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0" windowWidth="14955" windowHeight="7110" tabRatio="866" activeTab="2"/>
  </bookViews>
  <sheets>
    <sheet name="Estructura proyecto" sheetId="5" r:id="rId1"/>
    <sheet name="Plan de Adquisiciones" sheetId="2" r:id="rId2"/>
    <sheet name="Detalle Plan de Adquisiciones" sheetId="3" r:id="rId3"/>
    <sheet name="Listas_Opciones_de_Referencia" sheetId="4" state="hidden" r:id="rId4"/>
  </sheets>
  <definedNames>
    <definedName name="_xlnm.Print_Area" localSheetId="3">Listas_Opciones_de_Referencia!$A$1:$B$89</definedName>
    <definedName name="_xlnm.Print_Area" localSheetId="1">'Plan de Adquisiciones'!$A$1:$C$23</definedName>
    <definedName name="_xlnm.Print_Titles" localSheetId="2">'Detalle Plan de Adquisiciones'!$E:$E</definedName>
  </definedNames>
  <calcPr calcId="145621"/>
</workbook>
</file>

<file path=xl/calcChain.xml><?xml version="1.0" encoding="utf-8"?>
<calcChain xmlns="http://schemas.openxmlformats.org/spreadsheetml/2006/main">
  <c r="C19" i="2" l="1"/>
  <c r="B19" i="2"/>
</calcChain>
</file>

<file path=xl/sharedStrings.xml><?xml version="1.0" encoding="utf-8"?>
<sst xmlns="http://schemas.openxmlformats.org/spreadsheetml/2006/main" count="569" uniqueCount="233">
  <si>
    <t>Dato</t>
  </si>
  <si>
    <t>Comentarios</t>
  </si>
  <si>
    <t>Categoría de Inversión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</si>
  <si>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</si>
  <si>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</si>
  <si>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</si>
  <si>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</si>
  <si>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</si>
  <si>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</si>
  <si>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</si>
  <si>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</si>
  <si>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Subsidios</t>
  </si>
  <si>
    <t>Subproyectos Comunitarios</t>
  </si>
  <si>
    <t>Subproyectos</t>
  </si>
  <si>
    <t>No asignados</t>
  </si>
  <si>
    <t>Unidad Ejecutora :</t>
  </si>
  <si>
    <t>Nombre del Contrato :</t>
  </si>
  <si>
    <t>Descripción adicional :</t>
  </si>
  <si>
    <t>Método de Adquisición :</t>
  </si>
  <si>
    <t>Cantidad de Lotes :</t>
  </si>
  <si>
    <t>Documento Base :</t>
  </si>
  <si>
    <t>Monto Estimado, en u$s :</t>
  </si>
  <si>
    <t>Estado del Proceso :</t>
  </si>
  <si>
    <t>Fechas (En caso de no aplicar poner (N/A)</t>
  </si>
  <si>
    <t>Oferente</t>
  </si>
  <si>
    <t>Precio de las ofertas (en Moneda ####)</t>
  </si>
  <si>
    <t>Documento de Licitación</t>
  </si>
  <si>
    <t>No Objeción Documentos</t>
  </si>
  <si>
    <t>Publicación</t>
  </si>
  <si>
    <t>Apertura</t>
  </si>
  <si>
    <t>Evaluación</t>
  </si>
  <si>
    <t>No Objeción Evaluación</t>
  </si>
  <si>
    <t>Firma del Contrato</t>
  </si>
  <si>
    <t>Fin del Contrato (cumplido)</t>
  </si>
  <si>
    <t>Estimada</t>
  </si>
  <si>
    <t>Real</t>
  </si>
  <si>
    <t>BIENES</t>
  </si>
  <si>
    <t>Detalle</t>
  </si>
  <si>
    <t>Integrantes de la Lista Corta</t>
  </si>
  <si>
    <t>Puntaje técnico asignado</t>
  </si>
  <si>
    <t>Propuesta económica evaluada (en Moneda ####)</t>
  </si>
  <si>
    <t>Puntaje final asignado</t>
  </si>
  <si>
    <t>Aviso de Expresiones de Interés</t>
  </si>
  <si>
    <t>Evaluación Técnica</t>
  </si>
  <si>
    <t>No Objeción Evaluación Técnica</t>
  </si>
  <si>
    <t>Evaluación Final y Negociación</t>
  </si>
  <si>
    <t>No Objeción al Contrato</t>
  </si>
  <si>
    <t>Cantidad Estimada de Consultores :</t>
  </si>
  <si>
    <t>Nombre del Consultor</t>
  </si>
  <si>
    <t>Período Desde</t>
  </si>
  <si>
    <t>Hasta</t>
  </si>
  <si>
    <t>Cargo</t>
  </si>
  <si>
    <t>No Objeción a los TdR de la Actividad</t>
  </si>
  <si>
    <t>Fin de las Contrataciones</t>
  </si>
  <si>
    <t>Fecha Fin de la Actividad</t>
  </si>
  <si>
    <t>Monto (en Moneda ####)</t>
  </si>
  <si>
    <t>Plan de Capacitación Anual (PCA)</t>
  </si>
  <si>
    <t>No Objeción a PCA</t>
  </si>
  <si>
    <t>Fin de la Actividad</t>
  </si>
  <si>
    <t>SUBPROYECTOS</t>
  </si>
  <si>
    <t>Objeto de la Transferencia :</t>
  </si>
  <si>
    <t>Cantidad Estimada de Subproyectos:</t>
  </si>
  <si>
    <t>Fecha de 
Transferencia</t>
  </si>
  <si>
    <t xml:space="preserve">  </t>
  </si>
  <si>
    <t>LISTAS DE OPCIONES DE DATOS DE REFERENCIA DE CAMPOS CON VALORES PREDEFINIDOS</t>
  </si>
  <si>
    <t>Categoría de Inversión :</t>
  </si>
  <si>
    <t>Servicios de no consultoría</t>
  </si>
  <si>
    <t>Consultoría Firmas</t>
  </si>
  <si>
    <t>Consultoría Individuos</t>
  </si>
  <si>
    <t>TRANSFERENCIAS</t>
  </si>
  <si>
    <t>Cápitas</t>
  </si>
  <si>
    <t>Comparación de precios 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</si>
  <si>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</si>
  <si>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</si>
  <si>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</si>
  <si>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</si>
  <si>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</si>
  <si>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</si>
  <si>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</si>
  <si>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Según Normativa Local </t>
  </si>
  <si>
    <t>Método de Selección :</t>
  </si>
  <si>
    <t>Selección basada en el menor costo </t>
  </si>
  <si>
    <t>Selección Basada en la Calidad y Costo </t>
  </si>
  <si>
    <t>Selección basada en las calificaciones de los consultores</t>
  </si>
  <si>
    <t>Selección Basado en Presupuesto Fijo </t>
  </si>
  <si>
    <t>Selección con base en una sola fuente </t>
  </si>
  <si>
    <t>Documento</t>
  </si>
  <si>
    <t>Categoría</t>
  </si>
  <si>
    <t>Adq. libros de textos y material de lectura</t>
  </si>
  <si>
    <t>Bienes </t>
  </si>
  <si>
    <t>Adquisición de Bienes</t>
  </si>
  <si>
    <t>Adquisición de Bienes - Sector Salud</t>
  </si>
  <si>
    <t>Adquisición de Servicios de no consultoría</t>
  </si>
  <si>
    <t>Servicios de No Consultoría </t>
  </si>
  <si>
    <t>Comparación de Precios para Bienes</t>
  </si>
  <si>
    <t>Comparación de Precios para Obras</t>
  </si>
  <si>
    <t>Obras </t>
  </si>
  <si>
    <t>Contratación de obras</t>
  </si>
  <si>
    <t>Contratación de Obras Mayores - Derecho Civil</t>
  </si>
  <si>
    <t>Contratación de Obras Menores</t>
  </si>
  <si>
    <t>Contratación de obras y servicios basado en resultados</t>
  </si>
  <si>
    <t>Doc. de precalificación para construcción de obras</t>
  </si>
  <si>
    <t>Especificaciones Técnicas</t>
  </si>
  <si>
    <t>Consultoría - Firmas </t>
  </si>
  <si>
    <t>Suministro e instalación de plantas y equipos</t>
  </si>
  <si>
    <t>Suministro e instalación de sist. de información</t>
  </si>
  <si>
    <t>Términos de Referencia</t>
  </si>
  <si>
    <t>Forma de Contrato :</t>
  </si>
  <si>
    <t>Forma</t>
  </si>
  <si>
    <t>Llave en mano</t>
  </si>
  <si>
    <t>Locación de Obra</t>
  </si>
  <si>
    <t>Consultoría - Individuos </t>
  </si>
  <si>
    <t>Locación de Obra (Suma Alzada)</t>
  </si>
  <si>
    <t>Locación de Servicio (Basado en el Tiempo)</t>
  </si>
  <si>
    <t>Locación de Servicios</t>
  </si>
  <si>
    <t>Precios Unitarios</t>
  </si>
  <si>
    <t>Suma Alzada</t>
  </si>
  <si>
    <t>Suma alzada</t>
  </si>
  <si>
    <t>Suma global</t>
  </si>
  <si>
    <t>Suma global + gastos reembolsables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</si>
  <si>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</si>
  <si>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</si>
  <si>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</si>
  <si>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</si>
  <si>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</si>
  <si>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</si>
  <si>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</si>
  <si>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</si>
  <si>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>Región</t>
  </si>
  <si>
    <t>SERVICIOS DE NO CONSULTORÍA</t>
  </si>
  <si>
    <t>CONSULTORÍAS FIRMAS</t>
  </si>
  <si>
    <t>CONSULTORÍAS INDIVIDUOS</t>
  </si>
  <si>
    <t>Firma del Contrato / Convenio por Adjudicación de los Subproyectos</t>
  </si>
  <si>
    <t>Número de Proceso:</t>
  </si>
  <si>
    <t>SEP y Lista Corta</t>
  </si>
  <si>
    <t>No Objeción a SEP y Lista Corta</t>
  </si>
  <si>
    <t>Emisión del SEP</t>
  </si>
  <si>
    <t>Recontratación</t>
  </si>
  <si>
    <t>Selección Basada en la Calidad </t>
  </si>
  <si>
    <t>Enero 1995. Políticas Básicas y Procedimientos de Adquisiciones del BID (Bienes y Obras) (GP-118)</t>
  </si>
  <si>
    <t>Enero 2005. Políticas para la Adquisición de Bienes y Obras financiados por el Banco Interamericano de Desarrollo (GN-2349-4)</t>
  </si>
  <si>
    <t>Febrero 2006. Políticas para la Selección y Contratación de Consultores financiados por el Banco Interamericano de Desarrollo (GN-2350-6)</t>
  </si>
  <si>
    <t>Febrero 2006. Políticas para la Adquisición de Bienes y Obras financiados por el Banco Interamericano de Desarrollo (GN-2349-6)</t>
  </si>
  <si>
    <t>Julio 2006. Políticas para la Adquisición de Bienes y Obras financiados por el Banco Interamericano de Desarrollo (GN-2349-7)</t>
  </si>
  <si>
    <t>Febrero 2004. Políticas y Procedimientos para la Adquisición de Servicios de Consultoría (GN-2220-10)</t>
  </si>
  <si>
    <t>Enero 2005. Políticas para la Selección y Contratación de Consultores financiados por el Banco Interamericano de Desarrollo (GN-2350-4)</t>
  </si>
  <si>
    <t>Julio 2006. Políticas para la Selección y Contratación de Consultores financiados por el Banco Interamericano de Desarrollo (GN-2350-7)</t>
  </si>
  <si>
    <t>Solicitud Estándar de Propuestas</t>
  </si>
  <si>
    <t>Tiempo Trabajado</t>
  </si>
  <si>
    <t>3 CVs </t>
  </si>
  <si>
    <t>Enero 1995. Edición revisada Septiembre 1997.</t>
  </si>
  <si>
    <t>Enero 1995. Edición revisada Enero 1999.</t>
  </si>
  <si>
    <t>Mayo 2004.</t>
  </si>
  <si>
    <t>Mayo 2004. Edición revisada Octubre 2006.</t>
  </si>
  <si>
    <t>Enero 1997. Edición revisada Septiembre 1997.</t>
  </si>
  <si>
    <t>Enero 1997. Edición revisada Enero 1999.</t>
  </si>
  <si>
    <t>Enero 1997. Edición revisada Mayo 2002.</t>
  </si>
  <si>
    <t>Versión de Normas de Adquisición (BID):</t>
  </si>
  <si>
    <t>Versión de Normas de Adquisición (BM):</t>
  </si>
  <si>
    <t>Versión de Normas de Consultoría (BID):</t>
  </si>
  <si>
    <t>Versión de Normas de Consultoría (BM):</t>
  </si>
  <si>
    <t>INFORMACIÓN PARA CARGA INICIAL DEL PLAN DE ADQUISICIONES 
EN CURSO Y/O ULTIMO PRESENTADO</t>
  </si>
  <si>
    <t>Desde</t>
  </si>
  <si>
    <t>Sín</t>
  </si>
  <si>
    <t>Con</t>
  </si>
  <si>
    <t>Total</t>
  </si>
  <si>
    <t>Estos datos se cargan en el SEPA on-line durante la capacitación y/o la carga en sí.</t>
  </si>
  <si>
    <t>Componente Asociado :</t>
  </si>
  <si>
    <t>1. Cobertura del Plan de Adquisiciones</t>
  </si>
  <si>
    <t>2. Versión del Plan de Adquisiciones</t>
  </si>
  <si>
    <t>4. Métodos / Rangos de Actuación y Plazos por Tipo de Proceso</t>
  </si>
  <si>
    <t>5. Detalle del Plan de Adquisiciones</t>
  </si>
  <si>
    <t>Transferencias</t>
  </si>
  <si>
    <t>Cobertura del Plan de Adquisiciones:</t>
  </si>
  <si>
    <t>INFORMACIÓN PARA CARGA INICIAL DEL PLAN DE ADQUISICIONES (EN CURSO Y/O ULTIMO PRESENTADO)</t>
  </si>
  <si>
    <t>Contratación de Obras Mayores</t>
  </si>
  <si>
    <t>Comparación de Calificaciones</t>
  </si>
  <si>
    <t>Solicitud de Propuestas y Términos de Referencia</t>
  </si>
  <si>
    <t>Nombre Organismo Sub-Ejecutor (si aplica)</t>
  </si>
  <si>
    <t>Iniciales Organismo Sub-ejecutor</t>
  </si>
  <si>
    <t>COMPONENTES? (SI / NO)</t>
  </si>
  <si>
    <t>Nombre de los componentes (listar por numero o letra)</t>
  </si>
  <si>
    <t>Nombre Organismo Prestatario (* ver manual)</t>
  </si>
  <si>
    <t>Componete (si aplica)</t>
  </si>
  <si>
    <t xml:space="preserve">División Política del País (Región / Departamento / Jurisdicción, Provincia) </t>
  </si>
  <si>
    <t>3. Tipos de Gasto</t>
  </si>
  <si>
    <r>
      <t>Estos datos dependen de la categoría de inversión y están enumerados y ordenados en solapa/ficha</t>
    </r>
    <r>
      <rPr>
        <b/>
        <sz val="10"/>
        <color indexed="10"/>
        <rFont val="Calibri"/>
        <family val="2"/>
      </rPr>
      <t xml:space="preserve"> Detalle Plan de Adquisiciones.</t>
    </r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</si>
  <si>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</si>
  <si>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Documento Base 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</si>
  <si>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Tipo de Contrato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</si>
  <si>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Revisión Expost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</si>
  <si>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Estado del Proceso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</si>
  <si>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</si>
  <si>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Tipo de Contrato 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</si>
  <si>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</si>
  <si>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</si>
  <si>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3CV</t>
  </si>
  <si>
    <t>GASTOS OPERATIVOS</t>
  </si>
  <si>
    <t xml:space="preserve">SI </t>
  </si>
  <si>
    <t>OTROS</t>
  </si>
  <si>
    <t>BID</t>
  </si>
  <si>
    <t>CID</t>
  </si>
  <si>
    <t>Experto, Evaluación de Impacto</t>
  </si>
  <si>
    <t>NA</t>
  </si>
  <si>
    <t>1,2,3</t>
  </si>
  <si>
    <t>Guatemala Programación y Evaluación</t>
  </si>
  <si>
    <t>Contratación directa de Abriendo Oportunidades para hacer el trabajo descrito</t>
  </si>
  <si>
    <t>Contratación directa de Centro de Prevención de la Violencia CEPREV para hacer el trabajo descrito</t>
  </si>
  <si>
    <t>Contratación de espacio todo inclusivo para el evento de diseminación del proyecto</t>
  </si>
  <si>
    <t>15/1/2015</t>
  </si>
  <si>
    <t>15/2/2015</t>
  </si>
  <si>
    <t>15/3/2015</t>
  </si>
  <si>
    <t>15/3/2014</t>
  </si>
  <si>
    <t>15/2/2014</t>
  </si>
  <si>
    <t>15/1/2014</t>
  </si>
  <si>
    <t>Viajes de invitados especiales al evento de diseminación</t>
  </si>
  <si>
    <t>Costos de viaje y hospedaje de invitados especiales del evento de diseminación</t>
  </si>
  <si>
    <t>15/6/2015</t>
  </si>
  <si>
    <t>15/12/2014</t>
  </si>
  <si>
    <t>Banco Interamericano de Desarrollo</t>
  </si>
  <si>
    <t xml:space="preserve">Versión ( 1-2013) :Community-Based Responses to Violence Against Women (VAW):  </t>
  </si>
  <si>
    <t>Contratación de espacio del evento de diseminación</t>
  </si>
  <si>
    <t>Componente (si aplica)</t>
  </si>
  <si>
    <t>Experto, Confección y Escritura de Documentos de Política</t>
  </si>
  <si>
    <t>1,3</t>
  </si>
  <si>
    <t>Contratación de firma para implementar programación de empoderamiento de la adolescente Maya y dirigir la evaluación de impacto del mismo  con fondos propios.</t>
  </si>
  <si>
    <t>La contratación de un(a) consultor experta en el diseño y ejecución de evaluaciones de impacto para colaborar con los 2 programas del proyecto.</t>
  </si>
  <si>
    <t>Componente 1: Expansión de la cobertura  de dos programas de prevención de violencia y el diseño de sus respectivos modelos de evaluación</t>
  </si>
  <si>
    <t>Componente 2: Evaluaciones de Impacto de dos programas</t>
  </si>
  <si>
    <t>Componente 3: Aprendizaje y comunicación</t>
  </si>
  <si>
    <r>
      <t xml:space="preserve">La contratación de un/a consultor/a experto/a en el proceso de facilitación de reuniones de ttrabajo y la redacción y escritura de documentos de la política para guiar los 2 programas en la creación de un </t>
    </r>
    <r>
      <rPr>
        <i/>
        <sz val="10"/>
        <rFont val="Calibri"/>
        <family val="2"/>
        <scheme val="minor"/>
      </rPr>
      <t>white paper</t>
    </r>
    <r>
      <rPr>
        <sz val="10"/>
        <rFont val="Calibri"/>
        <family val="2"/>
        <scheme val="minor"/>
      </rPr>
      <t xml:space="preserve"> sobre intervenciones que tratan el tema de la violencia contra la mujer con adolescentes.</t>
    </r>
  </si>
  <si>
    <t>Nicaragua, Honduras y Guatemala Programación y Evaluación</t>
  </si>
  <si>
    <t>Contratación de firma para implementar programación anti violencia en Nicaragua, Honduras y Guatemala y dirigir la evaluación de impacto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</si>
</sst>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USD]\ #,##0.00"/>
    <numFmt numFmtId="165" formatCode="0.000"/>
  </numFmts>
  <fonts count="3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8" fillId="0" borderId="0" xfId="0" applyFont="1"/>
    <xf numFmtId="0" fontId="29" fillId="25" borderId="11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0" fillId="25" borderId="17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8" fillId="0" borderId="19" xfId="0" quotePrefix="1" applyFont="1" applyBorder="1" applyAlignment="1" applyProtection="1"/>
    <xf numFmtId="164" fontId="28" fillId="0" borderId="10" xfId="0" applyNumberFormat="1" applyFont="1" applyFill="1" applyBorder="1" applyAlignment="1">
      <alignment horizontal="right" vertical="center" wrapText="1"/>
    </xf>
    <xf numFmtId="164" fontId="28" fillId="0" borderId="14" xfId="0" applyNumberFormat="1" applyFont="1" applyFill="1" applyBorder="1" applyAlignment="1">
      <alignment horizontal="right" vertical="center" wrapText="1"/>
    </xf>
    <xf numFmtId="0" fontId="28" fillId="0" borderId="19" xfId="0" applyFont="1" applyBorder="1" applyAlignment="1" applyProtection="1"/>
    <xf numFmtId="0" fontId="31" fillId="25" borderId="20" xfId="0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right" vertical="center" wrapText="1"/>
    </xf>
    <xf numFmtId="164" fontId="31" fillId="25" borderId="16" xfId="0" applyNumberFormat="1" applyFont="1" applyFill="1" applyBorder="1" applyAlignment="1">
      <alignment horizontal="right" vertical="center" wrapText="1"/>
    </xf>
    <xf numFmtId="0" fontId="31" fillId="25" borderId="21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7" fontId="28" fillId="0" borderId="15" xfId="0" applyNumberFormat="1" applyFont="1" applyFill="1" applyBorder="1" applyAlignment="1">
      <alignment horizontal="left" vertical="center" wrapText="1"/>
    </xf>
    <xf numFmtId="17" fontId="28" fillId="0" borderId="16" xfId="0" applyNumberFormat="1" applyFont="1" applyFill="1" applyBorder="1" applyAlignment="1">
      <alignment horizontal="left" vertical="center" wrapText="1"/>
    </xf>
    <xf numFmtId="165" fontId="28" fillId="0" borderId="10" xfId="0" applyNumberFormat="1" applyFont="1" applyFill="1" applyBorder="1" applyAlignment="1">
      <alignment vertical="center" wrapText="1"/>
    </xf>
    <xf numFmtId="0" fontId="28" fillId="26" borderId="14" xfId="0" applyFont="1" applyFill="1" applyBorder="1" applyAlignment="1">
      <alignment vertical="center" wrapText="1"/>
    </xf>
    <xf numFmtId="0" fontId="28" fillId="26" borderId="10" xfId="0" applyFont="1" applyFill="1" applyBorder="1" applyAlignment="1">
      <alignment vertical="center" wrapText="1"/>
    </xf>
    <xf numFmtId="4" fontId="28" fillId="26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 wrapText="1"/>
    </xf>
    <xf numFmtId="0" fontId="28" fillId="27" borderId="14" xfId="0" applyFont="1" applyFill="1" applyBorder="1" applyAlignment="1">
      <alignment vertical="center"/>
    </xf>
    <xf numFmtId="0" fontId="28" fillId="27" borderId="16" xfId="0" applyFont="1" applyFill="1" applyBorder="1" applyAlignment="1">
      <alignment vertical="center"/>
    </xf>
    <xf numFmtId="4" fontId="28" fillId="26" borderId="10" xfId="0" applyNumberFormat="1" applyFont="1" applyFill="1" applyBorder="1" applyAlignment="1">
      <alignment horizontal="right" vertical="center" wrapText="1"/>
    </xf>
    <xf numFmtId="0" fontId="28" fillId="26" borderId="19" xfId="0" applyFont="1" applyFill="1" applyBorder="1" applyAlignment="1">
      <alignment vertical="center" wrapText="1"/>
    </xf>
    <xf numFmtId="0" fontId="28" fillId="26" borderId="23" xfId="0" applyFont="1" applyFill="1" applyBorder="1" applyAlignment="1">
      <alignment vertical="center" wrapText="1"/>
    </xf>
    <xf numFmtId="0" fontId="28" fillId="26" borderId="10" xfId="0" applyFont="1" applyFill="1" applyBorder="1" applyAlignment="1">
      <alignment horizontal="right" vertical="center" wrapText="1"/>
    </xf>
    <xf numFmtId="0" fontId="28" fillId="26" borderId="0" xfId="0" applyFont="1" applyFill="1" applyAlignment="1">
      <alignment vertical="center" wrapText="1"/>
    </xf>
    <xf numFmtId="0" fontId="28" fillId="26" borderId="22" xfId="0" applyFont="1" applyFill="1" applyBorder="1" applyAlignment="1">
      <alignment vertical="center" wrapText="1"/>
    </xf>
    <xf numFmtId="0" fontId="28" fillId="26" borderId="37" xfId="0" applyFont="1" applyFill="1" applyBorder="1" applyAlignment="1">
      <alignment vertical="center" wrapText="1"/>
    </xf>
    <xf numFmtId="0" fontId="28" fillId="26" borderId="30" xfId="0" applyFont="1" applyFill="1" applyBorder="1" applyAlignment="1">
      <alignment vertical="center" wrapText="1"/>
    </xf>
    <xf numFmtId="4" fontId="28" fillId="26" borderId="30" xfId="0" applyNumberFormat="1" applyFont="1" applyFill="1" applyBorder="1" applyAlignment="1">
      <alignment vertical="center" wrapText="1"/>
    </xf>
    <xf numFmtId="0" fontId="28" fillId="26" borderId="38" xfId="0" applyFont="1" applyFill="1" applyBorder="1" applyAlignment="1">
      <alignment vertical="center" wrapText="1"/>
    </xf>
    <xf numFmtId="0" fontId="28" fillId="26" borderId="10" xfId="0" applyFont="1" applyFill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center" wrapText="1"/>
    </xf>
    <xf numFmtId="17" fontId="28" fillId="26" borderId="10" xfId="0" applyNumberFormat="1" applyFont="1" applyFill="1" applyBorder="1" applyAlignment="1">
      <alignment vertical="center" wrapText="1"/>
    </xf>
    <xf numFmtId="14" fontId="28" fillId="26" borderId="10" xfId="0" applyNumberFormat="1" applyFont="1" applyFill="1" applyBorder="1" applyAlignment="1">
      <alignment vertical="center" wrapText="1"/>
    </xf>
    <xf numFmtId="14" fontId="28" fillId="0" borderId="10" xfId="0" applyNumberFormat="1" applyFont="1" applyFill="1" applyBorder="1" applyAlignment="1">
      <alignment vertical="center" wrapText="1"/>
    </xf>
    <xf numFmtId="0" fontId="28" fillId="27" borderId="14" xfId="0" applyFont="1" applyFill="1" applyBorder="1" applyAlignment="1">
      <alignment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0" xfId="37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 applyProtection="1">
      <alignment horizontal="center"/>
    </xf>
    <xf numFmtId="0" fontId="35" fillId="0" borderId="30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30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 wrapText="1"/>
    </xf>
    <xf numFmtId="0" fontId="33" fillId="25" borderId="26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1" fillId="25" borderId="34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center" vertical="center" wrapText="1"/>
    </xf>
    <xf numFmtId="0" fontId="31" fillId="25" borderId="39" xfId="0" applyFont="1" applyFill="1" applyBorder="1" applyAlignment="1">
      <alignment horizontal="left" vertical="center" wrapText="1"/>
    </xf>
    <xf numFmtId="0" fontId="31" fillId="25" borderId="40" xfId="0" applyFont="1" applyFill="1" applyBorder="1" applyAlignment="1">
      <alignment horizontal="left" vertical="center" wrapText="1"/>
    </xf>
    <xf numFmtId="0" fontId="31" fillId="25" borderId="41" xfId="0" applyFont="1" applyFill="1" applyBorder="1" applyAlignment="1">
      <alignment horizontal="left" vertical="center" wrapText="1"/>
    </xf>
    <xf numFmtId="0" fontId="33" fillId="25" borderId="19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3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F20" sqref="F20"/>
    </sheetView>
  </sheetViews>
  <sheetFormatPr defaultColWidth="9.140625" defaultRowHeight="12.75" x14ac:dyDescent="0.2"/>
  <cols>
    <col min="1" max="1" width="9.140625" style="8"/>
    <col min="2" max="2" width="45" style="8" bestFit="1" customWidth="1"/>
    <col min="3" max="3" width="52" style="8" bestFit="1" customWidth="1"/>
    <col min="4" max="4" width="20.85546875" style="8" customWidth="1"/>
    <col min="5" max="16384" width="9.140625" style="8"/>
  </cols>
  <sheetData>
    <row r="1" spans="2:4" ht="13.5" thickBot="1" x14ac:dyDescent="0.25"/>
    <row r="2" spans="2:4" ht="30" x14ac:dyDescent="0.2">
      <c r="B2" s="9" t="s">
        <v>182</v>
      </c>
      <c r="C2" s="10" t="s">
        <v>178</v>
      </c>
      <c r="D2" s="11" t="s">
        <v>179</v>
      </c>
    </row>
    <row r="3" spans="2:4" x14ac:dyDescent="0.2">
      <c r="B3" s="73" t="s">
        <v>219</v>
      </c>
      <c r="C3" s="12"/>
      <c r="D3" s="13"/>
    </row>
    <row r="4" spans="2:4" x14ac:dyDescent="0.2">
      <c r="B4" s="74"/>
      <c r="C4" s="12"/>
      <c r="D4" s="13"/>
    </row>
    <row r="5" spans="2:4" x14ac:dyDescent="0.2">
      <c r="B5" s="74"/>
      <c r="C5" s="12"/>
      <c r="D5" s="13"/>
    </row>
    <row r="6" spans="2:4" x14ac:dyDescent="0.2">
      <c r="B6" s="74"/>
      <c r="C6" s="12"/>
      <c r="D6" s="13"/>
    </row>
    <row r="7" spans="2:4" x14ac:dyDescent="0.2">
      <c r="B7" s="74"/>
      <c r="C7" s="12"/>
      <c r="D7" s="13"/>
    </row>
    <row r="8" spans="2:4" x14ac:dyDescent="0.2">
      <c r="B8" s="74"/>
      <c r="C8" s="12"/>
      <c r="D8" s="13"/>
    </row>
    <row r="9" spans="2:4" ht="13.5" thickBot="1" x14ac:dyDescent="0.25">
      <c r="B9" s="75"/>
      <c r="C9" s="14"/>
      <c r="D9" s="15"/>
    </row>
    <row r="11" spans="2:4" ht="54" customHeight="1" x14ac:dyDescent="0.2">
      <c r="B11" s="78" t="s">
        <v>195</v>
      </c>
      <c r="C11" s="78"/>
    </row>
    <row r="12" spans="2:4" ht="13.5" thickBot="1" x14ac:dyDescent="0.25"/>
    <row r="13" spans="2:4" x14ac:dyDescent="0.2">
      <c r="B13" s="16" t="s">
        <v>180</v>
      </c>
      <c r="D13" s="17" t="s">
        <v>181</v>
      </c>
    </row>
    <row r="14" spans="2:4" ht="38.25" x14ac:dyDescent="0.2">
      <c r="B14" s="76" t="s">
        <v>198</v>
      </c>
      <c r="C14" s="72" t="s">
        <v>227</v>
      </c>
      <c r="D14" s="18"/>
    </row>
    <row r="15" spans="2:4" x14ac:dyDescent="0.2">
      <c r="B15" s="76"/>
      <c r="C15" s="55" t="s">
        <v>228</v>
      </c>
    </row>
    <row r="16" spans="2:4" x14ac:dyDescent="0.2">
      <c r="B16" s="76"/>
      <c r="C16" s="55" t="s">
        <v>229</v>
      </c>
    </row>
    <row r="17" spans="2:3" x14ac:dyDescent="0.2">
      <c r="B17" s="76"/>
      <c r="C17" s="55"/>
    </row>
    <row r="18" spans="2:3" ht="13.5" thickBot="1" x14ac:dyDescent="0.25">
      <c r="B18" s="77"/>
      <c r="C18" s="56"/>
    </row>
    <row r="20" spans="2:3" ht="48.75" customHeight="1" x14ac:dyDescent="0.2">
      <c r="B20" s="79" t="s">
        <v>194</v>
      </c>
      <c r="C20" s="79"/>
    </row>
  </sheetData>
  <mergeCells count="4">
    <mergeCell ref="B3:B9"/>
    <mergeCell ref="B14:B18"/>
    <mergeCell ref="B11:C11"/>
    <mergeCell ref="B20:C20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C24"/>
  <sheetViews>
    <sheetView showGridLines="0" topLeftCell="A7" workbookViewId="0">
      <selection activeCell="C29" sqref="C29"/>
    </sheetView>
  </sheetViews>
  <sheetFormatPr defaultColWidth="9.140625" defaultRowHeight="12.75" x14ac:dyDescent="0.2"/>
  <cols>
    <col min="1" max="1" width="52.5703125" style="19" customWidth="1"/>
    <col min="2" max="2" width="28.28515625" style="19" customWidth="1"/>
    <col min="3" max="3" width="38.140625" style="19" customWidth="1"/>
    <col min="4" max="16384" width="9.140625" style="19"/>
  </cols>
  <sheetData>
    <row r="1" spans="1:3" ht="30.75" customHeight="1" thickBot="1" x14ac:dyDescent="0.25">
      <c r="A1" s="88" t="s">
        <v>161</v>
      </c>
      <c r="B1" s="88"/>
      <c r="C1" s="88"/>
    </row>
    <row r="2" spans="1:3" ht="15.75" x14ac:dyDescent="0.2">
      <c r="A2" s="89" t="s">
        <v>168</v>
      </c>
      <c r="B2" s="90"/>
      <c r="C2" s="91"/>
    </row>
    <row r="3" spans="1:3" ht="15.75" x14ac:dyDescent="0.2">
      <c r="A3" s="20" t="s">
        <v>0</v>
      </c>
      <c r="B3" s="21" t="s">
        <v>162</v>
      </c>
      <c r="C3" s="22" t="s">
        <v>50</v>
      </c>
    </row>
    <row r="4" spans="1:3" ht="13.5" thickBot="1" x14ac:dyDescent="0.25">
      <c r="A4" s="23" t="s">
        <v>173</v>
      </c>
      <c r="B4" s="48">
        <v>41395</v>
      </c>
      <c r="C4" s="49">
        <v>42186</v>
      </c>
    </row>
    <row r="5" spans="1:3" ht="13.5" thickBot="1" x14ac:dyDescent="0.25">
      <c r="A5" s="85"/>
      <c r="B5" s="85"/>
      <c r="C5" s="85"/>
    </row>
    <row r="6" spans="1:3" ht="15.75" x14ac:dyDescent="0.2">
      <c r="A6" s="89" t="s">
        <v>169</v>
      </c>
      <c r="B6" s="90"/>
      <c r="C6" s="91"/>
    </row>
    <row r="7" spans="1:3" ht="26.25" thickBot="1" x14ac:dyDescent="0.25">
      <c r="A7" s="23" t="s">
        <v>220</v>
      </c>
      <c r="B7" s="92"/>
      <c r="C7" s="93"/>
    </row>
    <row r="8" spans="1:3" ht="13.5" thickBot="1" x14ac:dyDescent="0.25">
      <c r="A8" s="85"/>
      <c r="B8" s="85"/>
      <c r="C8" s="85"/>
    </row>
    <row r="9" spans="1:3" ht="15.75" x14ac:dyDescent="0.2">
      <c r="A9" s="89" t="s">
        <v>185</v>
      </c>
      <c r="B9" s="90"/>
      <c r="C9" s="91"/>
    </row>
    <row r="10" spans="1:3" ht="31.5" x14ac:dyDescent="0.2">
      <c r="A10" s="20" t="s">
        <v>2</v>
      </c>
      <c r="B10" s="21" t="s">
        <v>3</v>
      </c>
      <c r="C10" s="22" t="s">
        <v>4</v>
      </c>
    </row>
    <row r="11" spans="1:3" x14ac:dyDescent="0.2">
      <c r="A11" s="24" t="s">
        <v>9</v>
      </c>
      <c r="B11" s="25">
        <v>0</v>
      </c>
      <c r="C11" s="26">
        <v>0</v>
      </c>
    </row>
    <row r="12" spans="1:3" x14ac:dyDescent="0.2">
      <c r="A12" s="24" t="s">
        <v>6</v>
      </c>
      <c r="B12" s="25">
        <v>0</v>
      </c>
      <c r="C12" s="26">
        <v>0</v>
      </c>
    </row>
    <row r="13" spans="1:3" x14ac:dyDescent="0.2">
      <c r="A13" s="24" t="s">
        <v>7</v>
      </c>
      <c r="B13" s="25">
        <v>20000</v>
      </c>
      <c r="C13" s="26">
        <v>3000</v>
      </c>
    </row>
    <row r="14" spans="1:3" x14ac:dyDescent="0.2">
      <c r="A14" s="24" t="s">
        <v>8</v>
      </c>
      <c r="B14" s="25">
        <v>0</v>
      </c>
      <c r="C14" s="26">
        <v>0</v>
      </c>
    </row>
    <row r="15" spans="1:3" x14ac:dyDescent="0.2">
      <c r="A15" s="24" t="s">
        <v>10</v>
      </c>
      <c r="B15" s="25">
        <v>693000</v>
      </c>
      <c r="C15" s="26">
        <v>77000</v>
      </c>
    </row>
    <row r="16" spans="1:3" x14ac:dyDescent="0.2">
      <c r="A16" s="27" t="s">
        <v>172</v>
      </c>
      <c r="B16" s="25">
        <v>0</v>
      </c>
      <c r="C16" s="26">
        <v>0</v>
      </c>
    </row>
    <row r="17" spans="1:3" x14ac:dyDescent="0.2">
      <c r="A17" s="24" t="s">
        <v>12</v>
      </c>
      <c r="B17" s="25">
        <v>0</v>
      </c>
      <c r="C17" s="26">
        <v>0</v>
      </c>
    </row>
    <row r="18" spans="1:3" x14ac:dyDescent="0.2">
      <c r="A18" s="27" t="s">
        <v>14</v>
      </c>
      <c r="B18" s="25">
        <v>8000</v>
      </c>
      <c r="C18" s="26">
        <v>0</v>
      </c>
    </row>
    <row r="19" spans="1:3" ht="16.5" thickBot="1" x14ac:dyDescent="0.25">
      <c r="A19" s="28" t="s">
        <v>165</v>
      </c>
      <c r="B19" s="29">
        <f>SUM(B11:B18)</f>
        <v>721000</v>
      </c>
      <c r="C19" s="30">
        <f>SUM(C11:C18)</f>
        <v>80000</v>
      </c>
    </row>
    <row r="20" spans="1:3" ht="13.5" thickBot="1" x14ac:dyDescent="0.25">
      <c r="A20" s="87"/>
      <c r="B20" s="87"/>
      <c r="C20" s="87"/>
    </row>
    <row r="21" spans="1:3" ht="32.25" thickBot="1" x14ac:dyDescent="0.25">
      <c r="A21" s="31" t="s">
        <v>170</v>
      </c>
      <c r="B21" s="83" t="s">
        <v>166</v>
      </c>
      <c r="C21" s="84"/>
    </row>
    <row r="22" spans="1:3" ht="16.5" thickBot="1" x14ac:dyDescent="0.25">
      <c r="A22" s="86"/>
      <c r="B22" s="86"/>
      <c r="C22" s="86"/>
    </row>
    <row r="23" spans="1:3" ht="32.25" customHeight="1" thickBot="1" x14ac:dyDescent="0.25">
      <c r="A23" s="31" t="s">
        <v>171</v>
      </c>
      <c r="B23" s="81" t="s">
        <v>186</v>
      </c>
      <c r="C23" s="82"/>
    </row>
    <row r="24" spans="1:3" x14ac:dyDescent="0.2">
      <c r="A24" s="80"/>
      <c r="B24" s="80"/>
      <c r="C24" s="80"/>
    </row>
  </sheetData>
  <mergeCells count="12">
    <mergeCell ref="A1:C1"/>
    <mergeCell ref="A9:C9"/>
    <mergeCell ref="A2:C2"/>
    <mergeCell ref="A6:C6"/>
    <mergeCell ref="B7:C7"/>
    <mergeCell ref="A5:C5"/>
    <mergeCell ref="A24:C24"/>
    <mergeCell ref="B23:C23"/>
    <mergeCell ref="B21:C21"/>
    <mergeCell ref="A8:C8"/>
    <mergeCell ref="A22:C22"/>
    <mergeCell ref="A20:C20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orientation="landscape" r:id="rId1"/>
  <headerFooter alignWithMargins="0">
    <oddHeader>&amp;F</oddHeader>
    <oddFooter>&amp;L&amp;"Arial,Bold"SEPA Confidential&amp;C&amp;D&amp;RPage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AQ90"/>
  <sheetViews>
    <sheetView tabSelected="1" zoomScale="80" zoomScaleNormal="80" workbookViewId="0">
      <pane xSplit="1" ySplit="2" topLeftCell="I36" activePane="bottomRight" state="frozen"/>
      <selection pane="topRight" activeCell="B1" sqref="B1"/>
      <selection pane="bottomLeft" activeCell="A3" sqref="A3"/>
      <selection pane="bottomRight" activeCell="K46" sqref="K46"/>
    </sheetView>
  </sheetViews>
  <sheetFormatPr defaultColWidth="9.140625" defaultRowHeight="12.75" x14ac:dyDescent="0.2"/>
  <cols>
    <col min="1" max="1" width="44.85546875" style="19" customWidth="1"/>
    <col min="2" max="3" width="20.5703125" style="19" customWidth="1"/>
    <col min="4" max="4" width="17.42578125" style="19" bestFit="1" customWidth="1"/>
    <col min="5" max="5" width="24.7109375" style="19" customWidth="1"/>
    <col min="6" max="6" width="28.5703125" style="19" customWidth="1"/>
    <col min="7" max="7" width="41.140625" style="19" customWidth="1"/>
    <col min="8" max="8" width="17.5703125" style="19" customWidth="1"/>
    <col min="9" max="9" width="32.85546875" style="19" customWidth="1"/>
    <col min="10" max="10" width="41" style="19" customWidth="1"/>
    <col min="11" max="11" width="17.5703125" style="19" customWidth="1"/>
    <col min="12" max="13" width="17" style="19" customWidth="1"/>
    <col min="14" max="14" width="18.140625" style="19" customWidth="1"/>
    <col min="15" max="15" width="16.42578125" style="19" customWidth="1"/>
    <col min="16" max="18" width="10" style="19" customWidth="1"/>
    <col min="19" max="19" width="12.140625" style="19" customWidth="1"/>
    <col min="20" max="20" width="13.5703125" style="19" customWidth="1"/>
    <col min="21" max="21" width="10" style="19" customWidth="1"/>
    <col min="22" max="22" width="11.42578125" style="19" customWidth="1"/>
    <col min="23" max="23" width="25.85546875" style="19" customWidth="1"/>
    <col min="24" max="24" width="12.85546875" style="19" customWidth="1"/>
    <col min="25" max="25" width="32.28515625" style="19" customWidth="1"/>
    <col min="26" max="31" width="10" style="19" customWidth="1"/>
    <col min="32" max="32" width="16.28515625" style="19" customWidth="1"/>
    <col min="33" max="33" width="25.28515625" style="19" customWidth="1"/>
    <col min="34" max="34" width="57.140625" style="19" customWidth="1"/>
    <col min="35" max="36" width="9.140625" style="19"/>
    <col min="37" max="40" width="12.7109375" style="19" customWidth="1"/>
    <col min="41" max="41" width="19.28515625" style="19" customWidth="1"/>
    <col min="42" max="42" width="53" style="19" hidden="1" customWidth="1"/>
    <col min="43" max="43" width="4.28515625" style="19" hidden="1" customWidth="1"/>
    <col min="44" max="16384" width="9.140625" style="19"/>
  </cols>
  <sheetData>
    <row r="1" spans="1:42" ht="16.5" thickBot="1" x14ac:dyDescent="0.25">
      <c r="A1" s="107" t="s">
        <v>174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9"/>
    </row>
    <row r="2" spans="1:42" ht="15.75" x14ac:dyDescent="0.2">
      <c r="A2" s="98" t="s">
        <v>197</v>
      </c>
      <c r="B2" s="99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</row>
    <row r="3" spans="1:42" ht="22.5" customHeight="1" x14ac:dyDescent="0.2">
      <c r="A3" s="106" t="s">
        <v>15</v>
      </c>
      <c r="B3" s="95" t="s">
        <v>183</v>
      </c>
      <c r="C3" s="95" t="s">
        <v>184</v>
      </c>
      <c r="D3" s="94" t="s">
        <v>128</v>
      </c>
      <c r="E3" s="94" t="s">
        <v>16</v>
      </c>
      <c r="F3" s="94" t="s">
        <v>17</v>
      </c>
      <c r="G3" s="95" t="s">
        <v>187</v>
      </c>
      <c r="H3" s="94" t="s">
        <v>19</v>
      </c>
      <c r="I3" s="95" t="s">
        <v>133</v>
      </c>
      <c r="J3" s="94" t="s">
        <v>188</v>
      </c>
      <c r="K3" s="94" t="s">
        <v>189</v>
      </c>
      <c r="L3" s="94" t="s">
        <v>21</v>
      </c>
      <c r="M3" s="94" t="s">
        <v>167</v>
      </c>
      <c r="N3" s="95" t="s">
        <v>190</v>
      </c>
      <c r="O3" s="94" t="s">
        <v>191</v>
      </c>
      <c r="P3" s="94" t="s">
        <v>23</v>
      </c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 t="s">
        <v>24</v>
      </c>
      <c r="AG3" s="94" t="s">
        <v>25</v>
      </c>
      <c r="AH3" s="102" t="s">
        <v>1</v>
      </c>
      <c r="AP3" s="19" t="s">
        <v>163</v>
      </c>
    </row>
    <row r="4" spans="1:42" ht="37.5" customHeight="1" x14ac:dyDescent="0.2">
      <c r="A4" s="106"/>
      <c r="B4" s="96"/>
      <c r="C4" s="96"/>
      <c r="D4" s="94"/>
      <c r="E4" s="94"/>
      <c r="F4" s="94"/>
      <c r="G4" s="96"/>
      <c r="H4" s="94"/>
      <c r="I4" s="96"/>
      <c r="J4" s="94"/>
      <c r="K4" s="94"/>
      <c r="L4" s="94"/>
      <c r="M4" s="94"/>
      <c r="N4" s="96"/>
      <c r="O4" s="94"/>
      <c r="P4" s="94" t="s">
        <v>26</v>
      </c>
      <c r="Q4" s="94"/>
      <c r="R4" s="94" t="s">
        <v>27</v>
      </c>
      <c r="S4" s="94"/>
      <c r="T4" s="94" t="s">
        <v>28</v>
      </c>
      <c r="U4" s="94"/>
      <c r="V4" s="94" t="s">
        <v>29</v>
      </c>
      <c r="W4" s="94"/>
      <c r="X4" s="94" t="s">
        <v>30</v>
      </c>
      <c r="Y4" s="94"/>
      <c r="Z4" s="94" t="s">
        <v>31</v>
      </c>
      <c r="AA4" s="94"/>
      <c r="AB4" s="94" t="s">
        <v>32</v>
      </c>
      <c r="AC4" s="94"/>
      <c r="AD4" s="94" t="s">
        <v>33</v>
      </c>
      <c r="AE4" s="94"/>
      <c r="AF4" s="94"/>
      <c r="AG4" s="94"/>
      <c r="AH4" s="102"/>
      <c r="AP4" s="19" t="s">
        <v>164</v>
      </c>
    </row>
    <row r="5" spans="1:42" ht="20.25" customHeight="1" x14ac:dyDescent="0.2">
      <c r="A5" s="106"/>
      <c r="B5" s="97"/>
      <c r="C5" s="97"/>
      <c r="D5" s="94"/>
      <c r="E5" s="94"/>
      <c r="F5" s="94"/>
      <c r="G5" s="97"/>
      <c r="H5" s="94"/>
      <c r="I5" s="97"/>
      <c r="J5" s="94"/>
      <c r="K5" s="94"/>
      <c r="L5" s="94"/>
      <c r="M5" s="94"/>
      <c r="N5" s="97"/>
      <c r="O5" s="94"/>
      <c r="P5" s="32" t="s">
        <v>34</v>
      </c>
      <c r="Q5" s="32" t="s">
        <v>35</v>
      </c>
      <c r="R5" s="32" t="s">
        <v>34</v>
      </c>
      <c r="S5" s="32" t="s">
        <v>35</v>
      </c>
      <c r="T5" s="32" t="s">
        <v>34</v>
      </c>
      <c r="U5" s="32" t="s">
        <v>35</v>
      </c>
      <c r="V5" s="32" t="s">
        <v>34</v>
      </c>
      <c r="W5" s="32" t="s">
        <v>35</v>
      </c>
      <c r="X5" s="32" t="s">
        <v>34</v>
      </c>
      <c r="Y5" s="32" t="s">
        <v>35</v>
      </c>
      <c r="Z5" s="32" t="s">
        <v>34</v>
      </c>
      <c r="AA5" s="32" t="s">
        <v>35</v>
      </c>
      <c r="AB5" s="32" t="s">
        <v>34</v>
      </c>
      <c r="AC5" s="32" t="s">
        <v>35</v>
      </c>
      <c r="AD5" s="32" t="s">
        <v>34</v>
      </c>
      <c r="AE5" s="32" t="s">
        <v>35</v>
      </c>
      <c r="AF5" s="94"/>
      <c r="AG5" s="94"/>
      <c r="AH5" s="102"/>
      <c r="AP5" s="33" t="s">
        <v>120</v>
      </c>
    </row>
    <row r="6" spans="1:42" ht="84.75" customHeight="1" x14ac:dyDescent="0.2">
      <c r="A6" s="58"/>
      <c r="B6" s="52"/>
      <c r="C6" s="59"/>
      <c r="D6" s="52"/>
      <c r="E6" s="52"/>
      <c r="F6" s="52"/>
      <c r="G6" s="52"/>
      <c r="H6" s="60"/>
      <c r="I6" s="52"/>
      <c r="J6" s="52"/>
      <c r="K6" s="52"/>
      <c r="L6" s="53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1"/>
      <c r="AP6" s="33" t="s">
        <v>121</v>
      </c>
    </row>
    <row r="7" spans="1:42" ht="12.75" customHeight="1" x14ac:dyDescent="0.2">
      <c r="A7" s="34"/>
      <c r="B7" s="35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  <c r="AP7" s="33" t="s">
        <v>122</v>
      </c>
    </row>
    <row r="8" spans="1:42" ht="12.75" customHeight="1" x14ac:dyDescent="0.2">
      <c r="A8" s="34"/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  <c r="AP8" s="33" t="s">
        <v>123</v>
      </c>
    </row>
    <row r="9" spans="1:42" ht="12.75" customHeight="1" x14ac:dyDescent="0.2">
      <c r="A9" s="34"/>
      <c r="B9" s="35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7"/>
      <c r="AP9" s="33" t="s">
        <v>124</v>
      </c>
    </row>
    <row r="10" spans="1:42" ht="12.75" customHeight="1" thickBot="1" x14ac:dyDescent="0.25">
      <c r="A10" s="38"/>
      <c r="B10" s="39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P10" s="33" t="s">
        <v>125</v>
      </c>
    </row>
    <row r="11" spans="1:42" ht="12.75" customHeight="1" thickBot="1" x14ac:dyDescent="0.25">
      <c r="AP11" s="33" t="s">
        <v>126</v>
      </c>
    </row>
    <row r="12" spans="1:42" ht="15.75" customHeight="1" x14ac:dyDescent="0.2">
      <c r="A12" s="98" t="s">
        <v>36</v>
      </c>
      <c r="B12" s="99"/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  <c r="AP12" s="33" t="s">
        <v>127</v>
      </c>
    </row>
    <row r="13" spans="1:42" ht="18.75" customHeight="1" x14ac:dyDescent="0.2">
      <c r="A13" s="106" t="s">
        <v>15</v>
      </c>
      <c r="B13" s="95" t="s">
        <v>183</v>
      </c>
      <c r="C13" s="95" t="s">
        <v>184</v>
      </c>
      <c r="D13" s="94" t="s">
        <v>128</v>
      </c>
      <c r="E13" s="94" t="s">
        <v>16</v>
      </c>
      <c r="F13" s="94" t="s">
        <v>17</v>
      </c>
      <c r="G13" s="95" t="s">
        <v>192</v>
      </c>
      <c r="H13" s="94" t="s">
        <v>19</v>
      </c>
      <c r="I13" s="95" t="s">
        <v>133</v>
      </c>
      <c r="J13" s="94" t="s">
        <v>188</v>
      </c>
      <c r="K13" s="94" t="s">
        <v>189</v>
      </c>
      <c r="L13" s="94" t="s">
        <v>21</v>
      </c>
      <c r="M13" s="94" t="s">
        <v>167</v>
      </c>
      <c r="N13" s="95" t="s">
        <v>190</v>
      </c>
      <c r="O13" s="94" t="s">
        <v>191</v>
      </c>
      <c r="P13" s="94" t="s">
        <v>23</v>
      </c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 t="s">
        <v>24</v>
      </c>
      <c r="AG13" s="94" t="s">
        <v>25</v>
      </c>
      <c r="AH13" s="102" t="s">
        <v>1</v>
      </c>
    </row>
    <row r="14" spans="1:42" ht="35.25" customHeight="1" x14ac:dyDescent="0.2">
      <c r="A14" s="106"/>
      <c r="B14" s="96"/>
      <c r="C14" s="96"/>
      <c r="D14" s="94"/>
      <c r="E14" s="94"/>
      <c r="F14" s="94"/>
      <c r="G14" s="96"/>
      <c r="H14" s="94"/>
      <c r="I14" s="96"/>
      <c r="J14" s="94"/>
      <c r="K14" s="94"/>
      <c r="L14" s="94"/>
      <c r="M14" s="94"/>
      <c r="N14" s="96"/>
      <c r="O14" s="94"/>
      <c r="P14" s="94" t="s">
        <v>26</v>
      </c>
      <c r="Q14" s="94"/>
      <c r="R14" s="94" t="s">
        <v>27</v>
      </c>
      <c r="S14" s="94"/>
      <c r="T14" s="94" t="s">
        <v>28</v>
      </c>
      <c r="U14" s="94"/>
      <c r="V14" s="94" t="s">
        <v>29</v>
      </c>
      <c r="W14" s="94"/>
      <c r="X14" s="94" t="s">
        <v>30</v>
      </c>
      <c r="Y14" s="94"/>
      <c r="Z14" s="94" t="s">
        <v>31</v>
      </c>
      <c r="AA14" s="94"/>
      <c r="AB14" s="94" t="s">
        <v>32</v>
      </c>
      <c r="AC14" s="94"/>
      <c r="AD14" s="94" t="s">
        <v>33</v>
      </c>
      <c r="AE14" s="94"/>
      <c r="AF14" s="94"/>
      <c r="AG14" s="94"/>
      <c r="AH14" s="102"/>
    </row>
    <row r="15" spans="1:42" ht="25.5" customHeight="1" x14ac:dyDescent="0.2">
      <c r="A15" s="106"/>
      <c r="B15" s="97"/>
      <c r="C15" s="97"/>
      <c r="D15" s="94"/>
      <c r="E15" s="94"/>
      <c r="F15" s="94"/>
      <c r="G15" s="97"/>
      <c r="H15" s="94"/>
      <c r="I15" s="97"/>
      <c r="J15" s="94"/>
      <c r="K15" s="94"/>
      <c r="L15" s="94"/>
      <c r="M15" s="94"/>
      <c r="N15" s="97"/>
      <c r="O15" s="94"/>
      <c r="P15" s="32" t="s">
        <v>34</v>
      </c>
      <c r="Q15" s="32" t="s">
        <v>35</v>
      </c>
      <c r="R15" s="32" t="s">
        <v>34</v>
      </c>
      <c r="S15" s="32" t="s">
        <v>35</v>
      </c>
      <c r="T15" s="32" t="s">
        <v>34</v>
      </c>
      <c r="U15" s="32" t="s">
        <v>35</v>
      </c>
      <c r="V15" s="32" t="s">
        <v>34</v>
      </c>
      <c r="W15" s="32" t="s">
        <v>35</v>
      </c>
      <c r="X15" s="32" t="s">
        <v>34</v>
      </c>
      <c r="Y15" s="32" t="s">
        <v>35</v>
      </c>
      <c r="Z15" s="32" t="s">
        <v>34</v>
      </c>
      <c r="AA15" s="32" t="s">
        <v>35</v>
      </c>
      <c r="AB15" s="32" t="s">
        <v>34</v>
      </c>
      <c r="AC15" s="32" t="s">
        <v>35</v>
      </c>
      <c r="AD15" s="32" t="s">
        <v>34</v>
      </c>
      <c r="AE15" s="32" t="s">
        <v>35</v>
      </c>
      <c r="AF15" s="94"/>
      <c r="AG15" s="94"/>
      <c r="AH15" s="102"/>
      <c r="AP15" s="33" t="s">
        <v>71</v>
      </c>
    </row>
    <row r="16" spans="1:42" s="61" customFormat="1" ht="86.25" customHeight="1" x14ac:dyDescent="0.2">
      <c r="A16" s="58"/>
      <c r="B16" s="59"/>
      <c r="C16" s="59"/>
      <c r="D16" s="52"/>
      <c r="E16" s="58"/>
      <c r="F16" s="58"/>
      <c r="G16" s="52"/>
      <c r="H16" s="52"/>
      <c r="I16" s="52"/>
      <c r="J16" s="52"/>
      <c r="K16" s="52"/>
      <c r="L16" s="53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1"/>
      <c r="AP16" s="62"/>
    </row>
    <row r="17" spans="1:42" s="61" customFormat="1" ht="89.25" customHeight="1" x14ac:dyDescent="0.2">
      <c r="A17" s="58"/>
      <c r="B17" s="59"/>
      <c r="C17" s="59"/>
      <c r="D17" s="52"/>
      <c r="E17" s="58"/>
      <c r="F17" s="58"/>
      <c r="G17" s="52"/>
      <c r="H17" s="52"/>
      <c r="I17" s="52"/>
      <c r="J17" s="52"/>
      <c r="K17" s="52"/>
      <c r="L17" s="53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1"/>
      <c r="AP17" s="62"/>
    </row>
    <row r="18" spans="1:42" s="61" customFormat="1" ht="158.25" customHeight="1" x14ac:dyDescent="0.2">
      <c r="A18" s="58"/>
      <c r="B18" s="59"/>
      <c r="C18" s="59"/>
      <c r="D18" s="52"/>
      <c r="E18" s="58"/>
      <c r="F18" s="58"/>
      <c r="G18" s="52"/>
      <c r="H18" s="52"/>
      <c r="I18" s="52"/>
      <c r="J18" s="52"/>
      <c r="K18" s="52"/>
      <c r="L18" s="57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1"/>
      <c r="AP18" s="62"/>
    </row>
    <row r="19" spans="1:42" s="61" customFormat="1" ht="72" customHeight="1" x14ac:dyDescent="0.2">
      <c r="A19" s="58"/>
      <c r="B19" s="59"/>
      <c r="C19" s="59"/>
      <c r="D19" s="52"/>
      <c r="E19" s="52"/>
      <c r="F19" s="52"/>
      <c r="G19" s="52"/>
      <c r="H19" s="52"/>
      <c r="I19" s="52"/>
      <c r="J19" s="52"/>
      <c r="K19" s="52"/>
      <c r="L19" s="53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1"/>
      <c r="AP19" s="62"/>
    </row>
    <row r="20" spans="1:42" s="61" customFormat="1" ht="36.75" customHeight="1" x14ac:dyDescent="0.2">
      <c r="A20" s="58"/>
      <c r="B20" s="59"/>
      <c r="C20" s="63"/>
      <c r="D20" s="64"/>
      <c r="E20" s="64"/>
      <c r="F20" s="64"/>
      <c r="G20" s="64"/>
      <c r="H20" s="64"/>
      <c r="I20" s="64"/>
      <c r="J20" s="64"/>
      <c r="K20" s="64"/>
      <c r="L20" s="65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6"/>
      <c r="AP20" s="62"/>
    </row>
    <row r="21" spans="1:42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5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47"/>
      <c r="AP21" s="33"/>
    </row>
    <row r="22" spans="1:42" ht="13.5" thickBot="1" x14ac:dyDescent="0.25">
      <c r="AP22" s="33" t="s">
        <v>77</v>
      </c>
    </row>
    <row r="23" spans="1:42" ht="15.75" customHeight="1" x14ac:dyDescent="0.2">
      <c r="A23" s="98" t="s">
        <v>129</v>
      </c>
      <c r="B23" s="99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P23" s="33" t="s">
        <v>78</v>
      </c>
    </row>
    <row r="24" spans="1:42" ht="20.25" customHeight="1" x14ac:dyDescent="0.2">
      <c r="A24" s="106" t="s">
        <v>15</v>
      </c>
      <c r="B24" s="95" t="s">
        <v>183</v>
      </c>
      <c r="C24" s="95" t="s">
        <v>184</v>
      </c>
      <c r="D24" s="94" t="s">
        <v>128</v>
      </c>
      <c r="E24" s="94" t="s">
        <v>16</v>
      </c>
      <c r="F24" s="94" t="s">
        <v>17</v>
      </c>
      <c r="G24" s="95" t="s">
        <v>192</v>
      </c>
      <c r="H24" s="94" t="s">
        <v>19</v>
      </c>
      <c r="I24" s="95" t="s">
        <v>133</v>
      </c>
      <c r="J24" s="94" t="s">
        <v>188</v>
      </c>
      <c r="K24" s="94" t="s">
        <v>193</v>
      </c>
      <c r="L24" s="94" t="s">
        <v>21</v>
      </c>
      <c r="M24" s="94" t="s">
        <v>167</v>
      </c>
      <c r="N24" s="95" t="s">
        <v>190</v>
      </c>
      <c r="O24" s="94" t="s">
        <v>191</v>
      </c>
      <c r="P24" s="94" t="s">
        <v>23</v>
      </c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 t="s">
        <v>24</v>
      </c>
      <c r="AG24" s="94" t="s">
        <v>25</v>
      </c>
      <c r="AH24" s="102" t="s">
        <v>1</v>
      </c>
    </row>
    <row r="25" spans="1:42" ht="34.5" customHeight="1" x14ac:dyDescent="0.2">
      <c r="A25" s="106"/>
      <c r="B25" s="96"/>
      <c r="C25" s="96"/>
      <c r="D25" s="94"/>
      <c r="E25" s="94"/>
      <c r="F25" s="94"/>
      <c r="G25" s="96"/>
      <c r="H25" s="94"/>
      <c r="I25" s="96"/>
      <c r="J25" s="94"/>
      <c r="K25" s="94"/>
      <c r="L25" s="94"/>
      <c r="M25" s="94"/>
      <c r="N25" s="96"/>
      <c r="O25" s="94"/>
      <c r="P25" s="94" t="s">
        <v>26</v>
      </c>
      <c r="Q25" s="94"/>
      <c r="R25" s="94" t="s">
        <v>27</v>
      </c>
      <c r="S25" s="94"/>
      <c r="T25" s="94" t="s">
        <v>28</v>
      </c>
      <c r="U25" s="94"/>
      <c r="V25" s="94" t="s">
        <v>29</v>
      </c>
      <c r="W25" s="94"/>
      <c r="X25" s="94" t="s">
        <v>30</v>
      </c>
      <c r="Y25" s="94"/>
      <c r="Z25" s="94" t="s">
        <v>31</v>
      </c>
      <c r="AA25" s="94"/>
      <c r="AB25" s="94" t="s">
        <v>32</v>
      </c>
      <c r="AC25" s="94"/>
      <c r="AD25" s="94" t="s">
        <v>33</v>
      </c>
      <c r="AE25" s="94"/>
      <c r="AF25" s="94"/>
      <c r="AG25" s="94"/>
      <c r="AH25" s="102"/>
    </row>
    <row r="26" spans="1:42" ht="26.25" customHeight="1" x14ac:dyDescent="0.2">
      <c r="A26" s="106"/>
      <c r="B26" s="97"/>
      <c r="C26" s="97"/>
      <c r="D26" s="94"/>
      <c r="E26" s="94"/>
      <c r="F26" s="94"/>
      <c r="G26" s="97"/>
      <c r="H26" s="94"/>
      <c r="I26" s="97"/>
      <c r="J26" s="94"/>
      <c r="K26" s="94"/>
      <c r="L26" s="94"/>
      <c r="M26" s="94"/>
      <c r="N26" s="97"/>
      <c r="O26" s="94"/>
      <c r="P26" s="32" t="s">
        <v>34</v>
      </c>
      <c r="Q26" s="32" t="s">
        <v>35</v>
      </c>
      <c r="R26" s="32" t="s">
        <v>34</v>
      </c>
      <c r="S26" s="32" t="s">
        <v>35</v>
      </c>
      <c r="T26" s="32" t="s">
        <v>34</v>
      </c>
      <c r="U26" s="32" t="s">
        <v>35</v>
      </c>
      <c r="V26" s="32" t="s">
        <v>34</v>
      </c>
      <c r="W26" s="32" t="s">
        <v>35</v>
      </c>
      <c r="X26" s="32" t="s">
        <v>34</v>
      </c>
      <c r="Y26" s="32" t="s">
        <v>35</v>
      </c>
      <c r="Z26" s="32" t="s">
        <v>34</v>
      </c>
      <c r="AA26" s="32" t="s">
        <v>35</v>
      </c>
      <c r="AB26" s="32" t="s">
        <v>34</v>
      </c>
      <c r="AC26" s="32" t="s">
        <v>35</v>
      </c>
      <c r="AD26" s="32" t="s">
        <v>34</v>
      </c>
      <c r="AE26" s="32" t="s">
        <v>35</v>
      </c>
      <c r="AF26" s="94"/>
      <c r="AG26" s="94"/>
      <c r="AH26" s="102"/>
    </row>
    <row r="27" spans="1:42" s="61" customFormat="1" ht="81" customHeight="1" x14ac:dyDescent="0.2">
      <c r="A27" s="58" t="s">
        <v>200</v>
      </c>
      <c r="B27" s="52">
        <v>3</v>
      </c>
      <c r="C27" s="59"/>
      <c r="D27" s="52" t="s">
        <v>201</v>
      </c>
      <c r="E27" s="61" t="s">
        <v>221</v>
      </c>
      <c r="F27" s="52" t="s">
        <v>208</v>
      </c>
      <c r="G27" s="52" t="s">
        <v>77</v>
      </c>
      <c r="H27" s="52">
        <v>1</v>
      </c>
      <c r="I27" s="52"/>
      <c r="J27" s="52" t="s">
        <v>92</v>
      </c>
      <c r="K27" s="52" t="s">
        <v>118</v>
      </c>
      <c r="L27" s="53">
        <v>10000</v>
      </c>
      <c r="M27" s="52">
        <v>3</v>
      </c>
      <c r="N27" s="52" t="s">
        <v>163</v>
      </c>
      <c r="O27" s="52" t="s">
        <v>120</v>
      </c>
      <c r="P27" s="70">
        <v>42005</v>
      </c>
      <c r="Q27" s="52"/>
      <c r="R27" s="70" t="s">
        <v>214</v>
      </c>
      <c r="S27" s="52"/>
      <c r="T27" s="70">
        <v>41641</v>
      </c>
      <c r="U27" s="52"/>
      <c r="V27" s="52" t="s">
        <v>213</v>
      </c>
      <c r="W27" s="52"/>
      <c r="X27" s="70">
        <v>41642</v>
      </c>
      <c r="Y27" s="52"/>
      <c r="Z27" s="52" t="s">
        <v>212</v>
      </c>
      <c r="AA27" s="52"/>
      <c r="AB27" s="70">
        <v>41643</v>
      </c>
      <c r="AC27" s="52"/>
      <c r="AD27" s="70">
        <v>42010</v>
      </c>
      <c r="AE27" s="52"/>
      <c r="AF27" s="52"/>
      <c r="AG27" s="52"/>
      <c r="AH27" s="51"/>
      <c r="AP27" s="62"/>
    </row>
    <row r="28" spans="1:42" s="61" customFormat="1" ht="85.5" customHeight="1" x14ac:dyDescent="0.2">
      <c r="A28" s="58" t="s">
        <v>200</v>
      </c>
      <c r="B28" s="52">
        <v>3</v>
      </c>
      <c r="C28" s="59"/>
      <c r="D28" s="52" t="s">
        <v>201</v>
      </c>
      <c r="E28" s="52" t="s">
        <v>215</v>
      </c>
      <c r="F28" s="52" t="s">
        <v>216</v>
      </c>
      <c r="G28" s="52" t="s">
        <v>77</v>
      </c>
      <c r="H28" s="52">
        <v>2</v>
      </c>
      <c r="I28" s="52"/>
      <c r="J28" s="52" t="s">
        <v>92</v>
      </c>
      <c r="K28" s="52" t="s">
        <v>118</v>
      </c>
      <c r="L28" s="57">
        <v>10000</v>
      </c>
      <c r="M28" s="52">
        <v>3</v>
      </c>
      <c r="N28" s="52" t="s">
        <v>163</v>
      </c>
      <c r="O28" s="52" t="s">
        <v>120</v>
      </c>
      <c r="P28" s="70">
        <v>41651</v>
      </c>
      <c r="Q28" s="52"/>
      <c r="R28" s="52" t="s">
        <v>218</v>
      </c>
      <c r="S28" s="52"/>
      <c r="T28" s="70" t="s">
        <v>209</v>
      </c>
      <c r="U28" s="52"/>
      <c r="V28" s="70">
        <v>42006</v>
      </c>
      <c r="W28" s="52"/>
      <c r="X28" s="52" t="s">
        <v>210</v>
      </c>
      <c r="Y28" s="52"/>
      <c r="Z28" s="70">
        <v>42007</v>
      </c>
      <c r="AA28" s="52"/>
      <c r="AB28" s="52" t="s">
        <v>211</v>
      </c>
      <c r="AC28" s="52"/>
      <c r="AD28" s="52" t="s">
        <v>217</v>
      </c>
      <c r="AE28" s="52"/>
      <c r="AF28" s="52"/>
      <c r="AG28" s="52"/>
      <c r="AH28" s="51"/>
      <c r="AP28" s="62"/>
    </row>
    <row r="29" spans="1:42" s="61" customFormat="1" x14ac:dyDescent="0.2">
      <c r="A29" s="58"/>
      <c r="B29" s="52"/>
      <c r="C29" s="59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1"/>
      <c r="AP29" s="62"/>
    </row>
    <row r="30" spans="1:42" s="61" customFormat="1" ht="75.75" customHeight="1" x14ac:dyDescent="0.2">
      <c r="A30" s="58"/>
      <c r="B30" s="52"/>
      <c r="C30" s="59"/>
      <c r="D30" s="52"/>
      <c r="E30" s="52"/>
      <c r="F30" s="52"/>
      <c r="G30" s="52"/>
      <c r="H30" s="52"/>
      <c r="I30" s="52"/>
      <c r="J30" s="52"/>
      <c r="K30" s="52"/>
      <c r="L30" s="57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1"/>
      <c r="AP30" s="62"/>
    </row>
    <row r="31" spans="1:42" s="61" customFormat="1" ht="79.5" customHeight="1" x14ac:dyDescent="0.2">
      <c r="A31" s="58"/>
      <c r="B31" s="52"/>
      <c r="C31" s="59"/>
      <c r="D31" s="52"/>
      <c r="E31" s="52"/>
      <c r="F31" s="52"/>
      <c r="G31" s="52"/>
      <c r="H31" s="52"/>
      <c r="I31" s="52"/>
      <c r="J31" s="52"/>
      <c r="K31" s="52"/>
      <c r="L31" s="53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1"/>
      <c r="AP31" s="62"/>
    </row>
    <row r="32" spans="1:42" s="61" customFormat="1" x14ac:dyDescent="0.2">
      <c r="A32" s="58"/>
      <c r="B32" s="52"/>
      <c r="C32" s="59"/>
      <c r="D32" s="52"/>
      <c r="E32" s="52"/>
      <c r="F32" s="52"/>
      <c r="G32" s="52"/>
      <c r="H32" s="52"/>
      <c r="I32" s="52"/>
      <c r="J32" s="52"/>
      <c r="K32" s="52"/>
      <c r="L32" s="57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1"/>
      <c r="AP32" s="62"/>
    </row>
    <row r="33" spans="1:43" s="61" customFormat="1" ht="105" customHeight="1" x14ac:dyDescent="0.2">
      <c r="A33" s="58"/>
      <c r="B33" s="52"/>
      <c r="C33" s="59"/>
      <c r="D33" s="52"/>
      <c r="E33" s="52"/>
      <c r="F33" s="52"/>
      <c r="G33" s="52"/>
      <c r="H33" s="52"/>
      <c r="I33" s="52"/>
      <c r="J33" s="52"/>
      <c r="K33" s="52"/>
      <c r="L33" s="57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1"/>
      <c r="AP33" s="62"/>
    </row>
    <row r="34" spans="1:43" s="61" customFormat="1" x14ac:dyDescent="0.2">
      <c r="A34" s="58"/>
      <c r="B34" s="52"/>
      <c r="C34" s="59"/>
      <c r="D34" s="52"/>
      <c r="E34" s="52"/>
      <c r="F34" s="52"/>
      <c r="G34" s="52"/>
      <c r="H34" s="52"/>
      <c r="I34" s="52"/>
      <c r="J34" s="52"/>
      <c r="K34" s="52"/>
      <c r="L34" s="53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1"/>
      <c r="AP34" s="62"/>
    </row>
    <row r="35" spans="1:43" s="61" customFormat="1" ht="60.75" customHeight="1" x14ac:dyDescent="0.2">
      <c r="A35" s="58"/>
      <c r="B35" s="52"/>
      <c r="C35" s="59"/>
      <c r="D35" s="52"/>
      <c r="E35" s="52"/>
      <c r="F35" s="52"/>
      <c r="G35" s="52"/>
      <c r="H35" s="52"/>
      <c r="I35" s="52"/>
      <c r="J35" s="52"/>
      <c r="K35" s="52"/>
      <c r="L35" s="53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1"/>
      <c r="AP35" s="62"/>
    </row>
    <row r="36" spans="1:43" s="61" customFormat="1" ht="75.75" customHeight="1" x14ac:dyDescent="0.2">
      <c r="A36" s="58"/>
      <c r="B36" s="52"/>
      <c r="C36" s="59"/>
      <c r="D36" s="52"/>
      <c r="E36" s="52"/>
      <c r="F36" s="52"/>
      <c r="G36" s="52"/>
      <c r="H36" s="52"/>
      <c r="I36" s="52"/>
      <c r="J36" s="52"/>
      <c r="K36" s="52"/>
      <c r="L36" s="53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1"/>
      <c r="AP36" s="62"/>
    </row>
    <row r="37" spans="1:43" s="61" customFormat="1" ht="64.5" customHeight="1" x14ac:dyDescent="0.2">
      <c r="A37" s="58"/>
      <c r="B37" s="52"/>
      <c r="C37" s="59"/>
      <c r="D37" s="52"/>
      <c r="E37" s="52"/>
      <c r="F37" s="52"/>
      <c r="G37" s="52"/>
      <c r="H37" s="52"/>
      <c r="I37" s="52"/>
      <c r="J37" s="52"/>
      <c r="K37" s="52"/>
      <c r="L37" s="53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1"/>
      <c r="AP37" s="62"/>
    </row>
    <row r="38" spans="1:43" x14ac:dyDescent="0.2">
      <c r="AP38" s="33"/>
    </row>
    <row r="39" spans="1:43" ht="13.5" thickBot="1" x14ac:dyDescent="0.25">
      <c r="AP39" s="42" t="s">
        <v>83</v>
      </c>
    </row>
    <row r="40" spans="1:43" ht="15.75" customHeight="1" x14ac:dyDescent="0.2">
      <c r="A40" s="98" t="s">
        <v>130</v>
      </c>
      <c r="B40" s="99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1"/>
      <c r="AP40" s="42" t="s">
        <v>84</v>
      </c>
    </row>
    <row r="41" spans="1:43" ht="12.75" customHeight="1" x14ac:dyDescent="0.2">
      <c r="A41" s="106" t="s">
        <v>15</v>
      </c>
      <c r="B41" s="95" t="s">
        <v>222</v>
      </c>
      <c r="C41" s="95" t="s">
        <v>184</v>
      </c>
      <c r="D41" s="94" t="s">
        <v>128</v>
      </c>
      <c r="E41" s="94" t="s">
        <v>16</v>
      </c>
      <c r="F41" s="94" t="s">
        <v>17</v>
      </c>
      <c r="G41" s="95" t="s">
        <v>192</v>
      </c>
      <c r="H41" s="94" t="s">
        <v>133</v>
      </c>
      <c r="I41" s="94" t="s">
        <v>188</v>
      </c>
      <c r="J41" s="94" t="s">
        <v>193</v>
      </c>
      <c r="K41" s="94" t="s">
        <v>21</v>
      </c>
      <c r="L41" s="94" t="s">
        <v>167</v>
      </c>
      <c r="M41" s="95" t="s">
        <v>190</v>
      </c>
      <c r="N41" s="94" t="s">
        <v>191</v>
      </c>
      <c r="O41" s="94" t="s">
        <v>23</v>
      </c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 t="s">
        <v>38</v>
      </c>
      <c r="AL41" s="94" t="s">
        <v>39</v>
      </c>
      <c r="AM41" s="94" t="s">
        <v>40</v>
      </c>
      <c r="AN41" s="94" t="s">
        <v>41</v>
      </c>
      <c r="AO41" s="102" t="s">
        <v>1</v>
      </c>
    </row>
    <row r="42" spans="1:43" ht="36" customHeight="1" x14ac:dyDescent="0.2">
      <c r="A42" s="106"/>
      <c r="B42" s="96"/>
      <c r="C42" s="96"/>
      <c r="D42" s="94"/>
      <c r="E42" s="94"/>
      <c r="F42" s="94"/>
      <c r="G42" s="96"/>
      <c r="H42" s="94"/>
      <c r="I42" s="94"/>
      <c r="J42" s="94"/>
      <c r="K42" s="94"/>
      <c r="L42" s="94"/>
      <c r="M42" s="96"/>
      <c r="N42" s="94"/>
      <c r="O42" s="94" t="s">
        <v>42</v>
      </c>
      <c r="P42" s="94"/>
      <c r="Q42" s="94" t="s">
        <v>134</v>
      </c>
      <c r="R42" s="94"/>
      <c r="S42" s="94" t="s">
        <v>135</v>
      </c>
      <c r="T42" s="94"/>
      <c r="U42" s="94" t="s">
        <v>136</v>
      </c>
      <c r="V42" s="94"/>
      <c r="W42" s="94" t="s">
        <v>29</v>
      </c>
      <c r="X42" s="94"/>
      <c r="Y42" s="94" t="s">
        <v>43</v>
      </c>
      <c r="Z42" s="94"/>
      <c r="AA42" s="94" t="s">
        <v>44</v>
      </c>
      <c r="AB42" s="94"/>
      <c r="AC42" s="94" t="s">
        <v>45</v>
      </c>
      <c r="AD42" s="94"/>
      <c r="AE42" s="94" t="s">
        <v>46</v>
      </c>
      <c r="AF42" s="94"/>
      <c r="AG42" s="94" t="s">
        <v>32</v>
      </c>
      <c r="AH42" s="94"/>
      <c r="AI42" s="94" t="s">
        <v>33</v>
      </c>
      <c r="AJ42" s="94"/>
      <c r="AK42" s="94"/>
      <c r="AL42" s="94"/>
      <c r="AM42" s="94"/>
      <c r="AN42" s="94"/>
      <c r="AO42" s="102"/>
    </row>
    <row r="43" spans="1:43" ht="23.25" customHeight="1" x14ac:dyDescent="0.2">
      <c r="A43" s="106"/>
      <c r="B43" s="97"/>
      <c r="C43" s="97"/>
      <c r="D43" s="94"/>
      <c r="E43" s="94"/>
      <c r="F43" s="94"/>
      <c r="G43" s="97"/>
      <c r="H43" s="94"/>
      <c r="I43" s="94"/>
      <c r="J43" s="94"/>
      <c r="K43" s="94"/>
      <c r="L43" s="94"/>
      <c r="M43" s="97"/>
      <c r="N43" s="94"/>
      <c r="O43" s="32" t="s">
        <v>34</v>
      </c>
      <c r="P43" s="32" t="s">
        <v>35</v>
      </c>
      <c r="Q43" s="32" t="s">
        <v>34</v>
      </c>
      <c r="R43" s="32" t="s">
        <v>35</v>
      </c>
      <c r="S43" s="32" t="s">
        <v>34</v>
      </c>
      <c r="T43" s="32" t="s">
        <v>35</v>
      </c>
      <c r="U43" s="32" t="s">
        <v>34</v>
      </c>
      <c r="V43" s="32" t="s">
        <v>35</v>
      </c>
      <c r="W43" s="32" t="s">
        <v>34</v>
      </c>
      <c r="X43" s="32" t="s">
        <v>35</v>
      </c>
      <c r="Y43" s="32" t="s">
        <v>34</v>
      </c>
      <c r="Z43" s="32" t="s">
        <v>35</v>
      </c>
      <c r="AA43" s="32" t="s">
        <v>34</v>
      </c>
      <c r="AB43" s="32" t="s">
        <v>35</v>
      </c>
      <c r="AC43" s="32" t="s">
        <v>34</v>
      </c>
      <c r="AD43" s="32" t="s">
        <v>35</v>
      </c>
      <c r="AE43" s="32" t="s">
        <v>34</v>
      </c>
      <c r="AF43" s="32" t="s">
        <v>35</v>
      </c>
      <c r="AG43" s="32" t="s">
        <v>34</v>
      </c>
      <c r="AH43" s="32" t="s">
        <v>35</v>
      </c>
      <c r="AI43" s="32" t="s">
        <v>34</v>
      </c>
      <c r="AJ43" s="32" t="s">
        <v>35</v>
      </c>
      <c r="AK43" s="94"/>
      <c r="AL43" s="94"/>
      <c r="AM43" s="94"/>
      <c r="AN43" s="94"/>
      <c r="AO43" s="102"/>
    </row>
    <row r="44" spans="1:43" ht="83.25" customHeight="1" x14ac:dyDescent="0.2">
      <c r="A44" s="34" t="s">
        <v>200</v>
      </c>
      <c r="B44" s="36" t="s">
        <v>204</v>
      </c>
      <c r="C44" s="35"/>
      <c r="D44" s="36" t="s">
        <v>201</v>
      </c>
      <c r="E44" s="36" t="s">
        <v>205</v>
      </c>
      <c r="F44" s="36" t="s">
        <v>225</v>
      </c>
      <c r="G44" s="36" t="s">
        <v>83</v>
      </c>
      <c r="H44" s="36"/>
      <c r="I44" s="36"/>
      <c r="J44" s="36" t="s">
        <v>118</v>
      </c>
      <c r="K44" s="54">
        <v>237000</v>
      </c>
      <c r="L44" s="36" t="s">
        <v>224</v>
      </c>
      <c r="M44" s="36" t="s">
        <v>163</v>
      </c>
      <c r="N44" s="36" t="s">
        <v>120</v>
      </c>
      <c r="O44" s="71">
        <v>41279</v>
      </c>
      <c r="P44" s="36"/>
      <c r="Q44" s="71">
        <v>41280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7" t="s">
        <v>206</v>
      </c>
      <c r="AP44" s="43"/>
      <c r="AQ44" s="44"/>
    </row>
    <row r="45" spans="1:43" ht="87.75" customHeight="1" x14ac:dyDescent="0.2">
      <c r="A45" s="34" t="s">
        <v>200</v>
      </c>
      <c r="B45" s="35" t="s">
        <v>204</v>
      </c>
      <c r="C45" s="35"/>
      <c r="D45" s="36" t="s">
        <v>201</v>
      </c>
      <c r="E45" s="36" t="s">
        <v>231</v>
      </c>
      <c r="F45" s="36" t="s">
        <v>232</v>
      </c>
      <c r="G45" s="36" t="s">
        <v>83</v>
      </c>
      <c r="H45" s="36"/>
      <c r="I45" s="36"/>
      <c r="J45" s="36" t="s">
        <v>118</v>
      </c>
      <c r="K45" s="54">
        <v>351000</v>
      </c>
      <c r="L45" s="36" t="s">
        <v>204</v>
      </c>
      <c r="M45" s="36" t="s">
        <v>163</v>
      </c>
      <c r="N45" s="36" t="s">
        <v>120</v>
      </c>
      <c r="O45" s="71">
        <v>41279</v>
      </c>
      <c r="P45" s="36"/>
      <c r="Q45" s="71">
        <v>41280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7" t="s">
        <v>207</v>
      </c>
      <c r="AP45" s="43" t="s">
        <v>115</v>
      </c>
      <c r="AQ45" s="44" t="s">
        <v>89</v>
      </c>
    </row>
    <row r="46" spans="1:43" ht="75" customHeight="1" x14ac:dyDescent="0.2">
      <c r="A46" s="34"/>
      <c r="B46" s="35"/>
      <c r="C46" s="35"/>
      <c r="D46" s="36"/>
      <c r="E46" s="36"/>
      <c r="F46" s="36"/>
      <c r="G46" s="36"/>
      <c r="H46" s="36"/>
      <c r="I46" s="36"/>
      <c r="J46" s="36"/>
      <c r="K46" s="54"/>
      <c r="L46" s="36"/>
      <c r="M46" s="36"/>
      <c r="N46" s="36"/>
      <c r="O46" s="71"/>
      <c r="P46" s="36"/>
      <c r="Q46" s="7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7"/>
      <c r="AP46" s="43" t="s">
        <v>116</v>
      </c>
      <c r="AQ46" s="44" t="s">
        <v>89</v>
      </c>
    </row>
    <row r="47" spans="1:43" ht="25.5" x14ac:dyDescent="0.2">
      <c r="A47" s="34"/>
      <c r="B47" s="35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7"/>
      <c r="AP47" s="43" t="s">
        <v>109</v>
      </c>
      <c r="AQ47" s="44" t="s">
        <v>96</v>
      </c>
    </row>
    <row r="48" spans="1:43" ht="26.25" thickBot="1" x14ac:dyDescent="0.2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1"/>
      <c r="AP48" s="43" t="s">
        <v>115</v>
      </c>
      <c r="AQ48" s="44" t="s">
        <v>96</v>
      </c>
    </row>
    <row r="49" spans="1:43" ht="26.25" thickBot="1" x14ac:dyDescent="0.25">
      <c r="AP49" s="44" t="s">
        <v>117</v>
      </c>
      <c r="AQ49" s="44" t="s">
        <v>96</v>
      </c>
    </row>
    <row r="50" spans="1:43" ht="15.75" customHeight="1" x14ac:dyDescent="0.2">
      <c r="A50" s="98" t="s">
        <v>131</v>
      </c>
      <c r="B50" s="99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  <c r="AP50" s="44"/>
      <c r="AQ50" s="44" t="s">
        <v>93</v>
      </c>
    </row>
    <row r="51" spans="1:43" ht="12.75" customHeight="1" x14ac:dyDescent="0.2">
      <c r="A51" s="106" t="s">
        <v>15</v>
      </c>
      <c r="B51" s="95" t="s">
        <v>183</v>
      </c>
      <c r="C51" s="95" t="s">
        <v>184</v>
      </c>
      <c r="D51" s="94" t="s">
        <v>128</v>
      </c>
      <c r="E51" s="94" t="s">
        <v>16</v>
      </c>
      <c r="F51" s="94" t="s">
        <v>17</v>
      </c>
      <c r="G51" s="95" t="s">
        <v>192</v>
      </c>
      <c r="H51" s="94" t="s">
        <v>133</v>
      </c>
      <c r="I51" s="94" t="s">
        <v>193</v>
      </c>
      <c r="J51" s="94" t="s">
        <v>21</v>
      </c>
      <c r="K51" s="94" t="s">
        <v>47</v>
      </c>
      <c r="L51" s="94" t="s">
        <v>167</v>
      </c>
      <c r="M51" s="95" t="s">
        <v>190</v>
      </c>
      <c r="N51" s="94" t="s">
        <v>191</v>
      </c>
      <c r="O51" s="94" t="s">
        <v>23</v>
      </c>
      <c r="P51" s="94"/>
      <c r="Q51" s="94"/>
      <c r="R51" s="94"/>
      <c r="S51" s="94"/>
      <c r="T51" s="94"/>
      <c r="U51" s="94" t="s">
        <v>48</v>
      </c>
      <c r="V51" s="94" t="s">
        <v>49</v>
      </c>
      <c r="W51" s="94" t="s">
        <v>50</v>
      </c>
      <c r="X51" s="94" t="s">
        <v>51</v>
      </c>
      <c r="Y51" s="102" t="s">
        <v>1</v>
      </c>
      <c r="AP51" s="44"/>
      <c r="AQ51" s="44" t="s">
        <v>93</v>
      </c>
    </row>
    <row r="52" spans="1:43" ht="35.25" customHeight="1" x14ac:dyDescent="0.2">
      <c r="A52" s="106"/>
      <c r="B52" s="96"/>
      <c r="C52" s="96"/>
      <c r="D52" s="94"/>
      <c r="E52" s="94"/>
      <c r="F52" s="94"/>
      <c r="G52" s="96"/>
      <c r="H52" s="94"/>
      <c r="I52" s="94"/>
      <c r="J52" s="94"/>
      <c r="K52" s="94"/>
      <c r="L52" s="94"/>
      <c r="M52" s="96"/>
      <c r="N52" s="94"/>
      <c r="O52" s="94" t="s">
        <v>52</v>
      </c>
      <c r="P52" s="94"/>
      <c r="Q52" s="94" t="s">
        <v>53</v>
      </c>
      <c r="R52" s="94"/>
      <c r="S52" s="94" t="s">
        <v>54</v>
      </c>
      <c r="T52" s="94"/>
      <c r="U52" s="94"/>
      <c r="V52" s="94"/>
      <c r="W52" s="94"/>
      <c r="X52" s="94"/>
      <c r="Y52" s="102"/>
      <c r="AP52" s="44" t="s">
        <v>118</v>
      </c>
      <c r="AQ52" s="44" t="s">
        <v>93</v>
      </c>
    </row>
    <row r="53" spans="1:43" ht="24.75" customHeight="1" x14ac:dyDescent="0.2">
      <c r="A53" s="106"/>
      <c r="B53" s="97"/>
      <c r="C53" s="97"/>
      <c r="D53" s="94"/>
      <c r="E53" s="94"/>
      <c r="F53" s="94"/>
      <c r="G53" s="97"/>
      <c r="H53" s="94"/>
      <c r="I53" s="94"/>
      <c r="J53" s="94"/>
      <c r="K53" s="94"/>
      <c r="L53" s="94"/>
      <c r="M53" s="97"/>
      <c r="N53" s="94"/>
      <c r="O53" s="32" t="s">
        <v>34</v>
      </c>
      <c r="P53" s="32" t="s">
        <v>35</v>
      </c>
      <c r="Q53" s="32" t="s">
        <v>34</v>
      </c>
      <c r="R53" s="32" t="s">
        <v>35</v>
      </c>
      <c r="S53" s="32" t="s">
        <v>34</v>
      </c>
      <c r="T53" s="32" t="s">
        <v>35</v>
      </c>
      <c r="U53" s="94"/>
      <c r="V53" s="94"/>
      <c r="W53" s="94"/>
      <c r="X53" s="94"/>
      <c r="Y53" s="102"/>
      <c r="AP53" s="44" t="s">
        <v>118</v>
      </c>
      <c r="AQ53" s="44" t="s">
        <v>103</v>
      </c>
    </row>
    <row r="54" spans="1:43" s="61" customFormat="1" ht="102.75" customHeight="1" x14ac:dyDescent="0.2">
      <c r="A54" s="58" t="s">
        <v>200</v>
      </c>
      <c r="B54" s="52" t="s">
        <v>203</v>
      </c>
      <c r="C54" s="59"/>
      <c r="D54" s="52" t="s">
        <v>201</v>
      </c>
      <c r="E54" s="52" t="s">
        <v>202</v>
      </c>
      <c r="F54" s="52" t="s">
        <v>226</v>
      </c>
      <c r="G54" s="52" t="s">
        <v>196</v>
      </c>
      <c r="H54" s="52"/>
      <c r="I54" s="52" t="s">
        <v>118</v>
      </c>
      <c r="J54" s="53">
        <v>95000</v>
      </c>
      <c r="K54" s="52">
        <v>1</v>
      </c>
      <c r="L54" s="52" t="s">
        <v>203</v>
      </c>
      <c r="M54" s="52" t="s">
        <v>163</v>
      </c>
      <c r="N54" s="52" t="s">
        <v>120</v>
      </c>
      <c r="O54" s="70">
        <v>41279</v>
      </c>
      <c r="P54" s="52"/>
      <c r="Q54" s="70">
        <v>41280</v>
      </c>
      <c r="R54" s="52"/>
      <c r="S54" s="70">
        <v>42010</v>
      </c>
      <c r="T54" s="52"/>
      <c r="U54" s="52"/>
      <c r="V54" s="52"/>
      <c r="W54" s="52"/>
      <c r="X54" s="52"/>
      <c r="Y54" s="51"/>
      <c r="AP54" s="67"/>
      <c r="AQ54" s="67"/>
    </row>
    <row r="55" spans="1:43" s="61" customFormat="1" ht="165" customHeight="1" x14ac:dyDescent="0.2">
      <c r="A55" s="58" t="s">
        <v>200</v>
      </c>
      <c r="B55" s="52" t="s">
        <v>203</v>
      </c>
      <c r="C55" s="59"/>
      <c r="D55" s="52" t="s">
        <v>201</v>
      </c>
      <c r="E55" s="52" t="s">
        <v>223</v>
      </c>
      <c r="F55" s="52" t="s">
        <v>230</v>
      </c>
      <c r="G55" s="52" t="s">
        <v>196</v>
      </c>
      <c r="H55" s="52"/>
      <c r="I55" s="52" t="s">
        <v>118</v>
      </c>
      <c r="J55" s="53">
        <v>10000</v>
      </c>
      <c r="K55" s="52">
        <v>1</v>
      </c>
      <c r="L55" s="52">
        <v>3</v>
      </c>
      <c r="M55" s="52" t="s">
        <v>164</v>
      </c>
      <c r="N55" s="52" t="s">
        <v>120</v>
      </c>
      <c r="O55" s="70">
        <v>41644</v>
      </c>
      <c r="P55" s="52"/>
      <c r="Q55" s="70">
        <v>41645</v>
      </c>
      <c r="R55" s="52"/>
      <c r="S55" s="70">
        <v>42007</v>
      </c>
      <c r="T55" s="52"/>
      <c r="U55" s="52"/>
      <c r="V55" s="52"/>
      <c r="W55" s="52"/>
      <c r="X55" s="52"/>
      <c r="Y55" s="51"/>
      <c r="AP55" s="67"/>
      <c r="AQ55" s="67"/>
    </row>
    <row r="56" spans="1:43" s="61" customFormat="1" ht="114.75" customHeight="1" x14ac:dyDescent="0.2">
      <c r="A56" s="58"/>
      <c r="B56" s="52"/>
      <c r="C56" s="59"/>
      <c r="D56" s="52"/>
      <c r="E56" s="52"/>
      <c r="F56" s="52"/>
      <c r="G56" s="52"/>
      <c r="H56" s="52"/>
      <c r="I56" s="52"/>
      <c r="J56" s="53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1"/>
      <c r="AP56" s="67"/>
      <c r="AQ56" s="67"/>
    </row>
    <row r="57" spans="1:43" s="61" customFormat="1" x14ac:dyDescent="0.2">
      <c r="A57" s="58"/>
      <c r="B57" s="52"/>
      <c r="C57" s="59"/>
      <c r="D57" s="52"/>
      <c r="E57" s="52"/>
      <c r="F57" s="52"/>
      <c r="G57" s="52"/>
      <c r="H57" s="52"/>
      <c r="I57" s="52"/>
      <c r="J57" s="53"/>
      <c r="K57" s="52"/>
      <c r="L57" s="52"/>
      <c r="M57" s="52"/>
      <c r="N57" s="52"/>
      <c r="P57" s="52"/>
      <c r="Q57" s="52"/>
      <c r="R57" s="52"/>
      <c r="S57" s="52"/>
      <c r="T57" s="52"/>
      <c r="U57" s="52"/>
      <c r="V57" s="52"/>
      <c r="W57" s="52"/>
      <c r="X57" s="52"/>
      <c r="Y57" s="51"/>
      <c r="AP57" s="67"/>
      <c r="AQ57" s="67"/>
    </row>
    <row r="58" spans="1:43" s="61" customFormat="1" x14ac:dyDescent="0.2">
      <c r="A58" s="58"/>
      <c r="B58" s="59"/>
      <c r="C58" s="63"/>
      <c r="D58" s="64"/>
      <c r="E58" s="64"/>
      <c r="F58" s="64"/>
      <c r="G58" s="64"/>
      <c r="H58" s="64"/>
      <c r="I58" s="64"/>
      <c r="J58" s="65"/>
      <c r="K58" s="64"/>
      <c r="L58" s="59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6"/>
      <c r="AP58" s="68"/>
      <c r="AQ58" s="68"/>
    </row>
    <row r="59" spans="1:43" s="61" customFormat="1" x14ac:dyDescent="0.2">
      <c r="A59" s="58"/>
      <c r="B59" s="59"/>
      <c r="C59" s="63"/>
      <c r="D59" s="64"/>
      <c r="E59" s="64"/>
      <c r="F59" s="64"/>
      <c r="G59" s="64"/>
      <c r="H59" s="64"/>
      <c r="I59" s="64"/>
      <c r="J59" s="65"/>
      <c r="K59" s="64"/>
      <c r="L59" s="59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6"/>
      <c r="AP59" s="68"/>
      <c r="AQ59" s="68"/>
    </row>
    <row r="60" spans="1:43" s="61" customFormat="1" x14ac:dyDescent="0.2">
      <c r="A60" s="58"/>
      <c r="B60" s="59"/>
      <c r="C60" s="63"/>
      <c r="D60" s="64"/>
      <c r="E60" s="64"/>
      <c r="F60" s="64"/>
      <c r="G60" s="64"/>
      <c r="H60" s="64"/>
      <c r="I60" s="64"/>
      <c r="J60" s="65"/>
      <c r="K60" s="64"/>
      <c r="L60" s="59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6"/>
      <c r="AP60" s="68"/>
      <c r="AQ60" s="68"/>
    </row>
    <row r="61" spans="1:43" s="61" customFormat="1" x14ac:dyDescent="0.2">
      <c r="A61" s="58"/>
      <c r="B61" s="59"/>
      <c r="C61" s="52"/>
      <c r="D61" s="52"/>
      <c r="E61" s="52"/>
      <c r="F61" s="52"/>
      <c r="G61" s="52"/>
      <c r="H61" s="52"/>
      <c r="I61" s="52"/>
      <c r="J61" s="53"/>
      <c r="K61" s="52"/>
      <c r="L61" s="59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69"/>
      <c r="X61" s="52"/>
      <c r="Y61" s="51"/>
      <c r="AP61" s="68"/>
      <c r="AQ61" s="68"/>
    </row>
    <row r="62" spans="1:43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43" ht="26.25" thickBot="1" x14ac:dyDescent="0.25">
      <c r="AP63" s="44" t="s">
        <v>88</v>
      </c>
      <c r="AQ63" s="44" t="s">
        <v>89</v>
      </c>
    </row>
    <row r="64" spans="1:43" ht="15.75" customHeight="1" x14ac:dyDescent="0.2">
      <c r="A64" s="103" t="s">
        <v>199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5"/>
      <c r="AP64" s="44" t="s">
        <v>90</v>
      </c>
      <c r="AQ64" s="44" t="s">
        <v>89</v>
      </c>
    </row>
    <row r="65" spans="1:43" ht="12.75" customHeight="1" x14ac:dyDescent="0.2">
      <c r="A65" s="106" t="s">
        <v>15</v>
      </c>
      <c r="B65" s="95" t="s">
        <v>183</v>
      </c>
      <c r="C65" s="95" t="s">
        <v>184</v>
      </c>
      <c r="D65" s="94" t="s">
        <v>128</v>
      </c>
      <c r="E65" s="94" t="s">
        <v>16</v>
      </c>
      <c r="F65" s="94" t="s">
        <v>17</v>
      </c>
      <c r="G65" s="95" t="s">
        <v>192</v>
      </c>
      <c r="H65" s="94" t="s">
        <v>133</v>
      </c>
      <c r="I65" s="94" t="s">
        <v>188</v>
      </c>
      <c r="J65" s="94" t="s">
        <v>193</v>
      </c>
      <c r="K65" s="94" t="s">
        <v>21</v>
      </c>
      <c r="L65" s="94" t="s">
        <v>167</v>
      </c>
      <c r="M65" s="95" t="s">
        <v>190</v>
      </c>
      <c r="N65" s="94" t="s">
        <v>191</v>
      </c>
      <c r="O65" s="94" t="s">
        <v>23</v>
      </c>
      <c r="P65" s="94"/>
      <c r="Q65" s="94"/>
      <c r="R65" s="94"/>
      <c r="S65" s="94"/>
      <c r="T65" s="94"/>
      <c r="U65" s="94" t="s">
        <v>37</v>
      </c>
      <c r="V65" s="94" t="s">
        <v>55</v>
      </c>
      <c r="W65" s="102" t="s">
        <v>1</v>
      </c>
      <c r="AP65" s="44" t="s">
        <v>91</v>
      </c>
      <c r="AQ65" s="44" t="s">
        <v>89</v>
      </c>
    </row>
    <row r="66" spans="1:43" ht="29.25" customHeight="1" x14ac:dyDescent="0.2">
      <c r="A66" s="106"/>
      <c r="B66" s="96"/>
      <c r="C66" s="96"/>
      <c r="D66" s="94"/>
      <c r="E66" s="94"/>
      <c r="F66" s="94"/>
      <c r="G66" s="96"/>
      <c r="H66" s="94"/>
      <c r="I66" s="94"/>
      <c r="J66" s="94"/>
      <c r="K66" s="94"/>
      <c r="L66" s="94"/>
      <c r="M66" s="96"/>
      <c r="N66" s="94"/>
      <c r="O66" s="94" t="s">
        <v>56</v>
      </c>
      <c r="P66" s="94"/>
      <c r="Q66" s="94" t="s">
        <v>57</v>
      </c>
      <c r="R66" s="94"/>
      <c r="S66" s="94" t="s">
        <v>58</v>
      </c>
      <c r="T66" s="94"/>
      <c r="U66" s="94"/>
      <c r="V66" s="94"/>
      <c r="W66" s="102"/>
      <c r="AP66" s="44" t="s">
        <v>94</v>
      </c>
      <c r="AQ66" s="44" t="s">
        <v>89</v>
      </c>
    </row>
    <row r="67" spans="1:43" ht="28.5" customHeight="1" x14ac:dyDescent="0.2">
      <c r="A67" s="106"/>
      <c r="B67" s="97"/>
      <c r="C67" s="97"/>
      <c r="D67" s="94"/>
      <c r="E67" s="94"/>
      <c r="F67" s="94"/>
      <c r="G67" s="97"/>
      <c r="H67" s="94"/>
      <c r="I67" s="94"/>
      <c r="J67" s="94"/>
      <c r="K67" s="94"/>
      <c r="L67" s="94"/>
      <c r="M67" s="97"/>
      <c r="N67" s="94"/>
      <c r="O67" s="32" t="s">
        <v>34</v>
      </c>
      <c r="P67" s="32" t="s">
        <v>35</v>
      </c>
      <c r="Q67" s="32" t="s">
        <v>34</v>
      </c>
      <c r="R67" s="32" t="s">
        <v>35</v>
      </c>
      <c r="S67" s="32" t="s">
        <v>34</v>
      </c>
      <c r="T67" s="32" t="s">
        <v>35</v>
      </c>
      <c r="U67" s="94"/>
      <c r="V67" s="94"/>
      <c r="W67" s="102"/>
      <c r="AP67" s="44" t="s">
        <v>102</v>
      </c>
      <c r="AQ67" s="44" t="s">
        <v>89</v>
      </c>
    </row>
    <row r="68" spans="1:43" ht="227.25" customHeight="1" x14ac:dyDescent="0.2">
      <c r="A68" s="34"/>
      <c r="B68" s="36"/>
      <c r="C68" s="35"/>
      <c r="D68" s="36"/>
      <c r="E68" s="36"/>
      <c r="F68" s="36"/>
      <c r="G68" s="36"/>
      <c r="H68" s="36"/>
      <c r="I68" s="36"/>
      <c r="J68" s="36"/>
      <c r="K68" s="53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7"/>
      <c r="AP68" s="44" t="s">
        <v>104</v>
      </c>
      <c r="AQ68" s="44" t="s">
        <v>89</v>
      </c>
    </row>
    <row r="69" spans="1:43" s="61" customFormat="1" ht="39" customHeight="1" x14ac:dyDescent="0.2">
      <c r="A69" s="58"/>
      <c r="B69" s="52"/>
      <c r="C69" s="59"/>
      <c r="D69" s="52"/>
      <c r="E69" s="52"/>
      <c r="F69" s="52"/>
      <c r="G69" s="52"/>
      <c r="H69" s="52"/>
      <c r="I69" s="52"/>
      <c r="J69" s="52"/>
      <c r="K69" s="53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1"/>
      <c r="AP69" s="67" t="s">
        <v>105</v>
      </c>
      <c r="AQ69" s="67" t="s">
        <v>89</v>
      </c>
    </row>
    <row r="70" spans="1:43" x14ac:dyDescent="0.2">
      <c r="A70" s="34"/>
      <c r="B70" s="35"/>
      <c r="C70" s="3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7"/>
    </row>
    <row r="71" spans="1:43" ht="19.5" customHeight="1" thickBot="1" x14ac:dyDescent="0.25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AP71" s="44" t="s">
        <v>95</v>
      </c>
      <c r="AQ71" s="44" t="s">
        <v>96</v>
      </c>
    </row>
    <row r="72" spans="1:43" ht="24.75" customHeight="1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AP72" s="44" t="s">
        <v>175</v>
      </c>
      <c r="AQ72" s="44" t="s">
        <v>96</v>
      </c>
    </row>
    <row r="73" spans="1:43" ht="36" customHeight="1" thickBot="1" x14ac:dyDescent="0.25">
      <c r="AP73" s="44" t="s">
        <v>99</v>
      </c>
      <c r="AQ73" s="44" t="s">
        <v>96</v>
      </c>
    </row>
    <row r="74" spans="1:43" ht="15.75" customHeight="1" x14ac:dyDescent="0.2">
      <c r="A74" s="103" t="s">
        <v>59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5"/>
      <c r="U74" s="46"/>
      <c r="V74" s="47"/>
      <c r="AP74" s="44" t="s">
        <v>101</v>
      </c>
      <c r="AQ74" s="44" t="s">
        <v>96</v>
      </c>
    </row>
    <row r="75" spans="1:43" ht="17.25" customHeight="1" x14ac:dyDescent="0.2">
      <c r="A75" s="106" t="s">
        <v>15</v>
      </c>
      <c r="B75" s="95" t="s">
        <v>183</v>
      </c>
      <c r="C75" s="95" t="s">
        <v>184</v>
      </c>
      <c r="D75" s="94" t="s">
        <v>128</v>
      </c>
      <c r="E75" s="94" t="s">
        <v>60</v>
      </c>
      <c r="F75" s="94" t="s">
        <v>17</v>
      </c>
      <c r="G75" s="94" t="s">
        <v>133</v>
      </c>
      <c r="H75" s="94" t="s">
        <v>193</v>
      </c>
      <c r="I75" s="94" t="s">
        <v>21</v>
      </c>
      <c r="J75" s="94" t="s">
        <v>167</v>
      </c>
      <c r="K75" s="94" t="s">
        <v>61</v>
      </c>
      <c r="L75" s="94" t="s">
        <v>191</v>
      </c>
      <c r="M75" s="94" t="s">
        <v>23</v>
      </c>
      <c r="N75" s="94"/>
      <c r="O75" s="94"/>
      <c r="P75" s="94"/>
      <c r="Q75" s="94" t="s">
        <v>37</v>
      </c>
      <c r="R75" s="94" t="s">
        <v>55</v>
      </c>
      <c r="S75" s="102" t="s">
        <v>1</v>
      </c>
      <c r="U75" s="47"/>
      <c r="V75" s="47"/>
      <c r="W75" s="47"/>
      <c r="AQ75" s="44" t="s">
        <v>96</v>
      </c>
    </row>
    <row r="76" spans="1:43" ht="42" customHeight="1" x14ac:dyDescent="0.2">
      <c r="A76" s="106"/>
      <c r="B76" s="96"/>
      <c r="C76" s="96"/>
      <c r="D76" s="94"/>
      <c r="E76" s="94"/>
      <c r="F76" s="94"/>
      <c r="G76" s="94"/>
      <c r="H76" s="94"/>
      <c r="I76" s="94"/>
      <c r="J76" s="94"/>
      <c r="K76" s="94"/>
      <c r="L76" s="94"/>
      <c r="M76" s="94" t="s">
        <v>132</v>
      </c>
      <c r="N76" s="94"/>
      <c r="O76" s="94" t="s">
        <v>62</v>
      </c>
      <c r="P76" s="94"/>
      <c r="Q76" s="94"/>
      <c r="R76" s="94"/>
      <c r="S76" s="102"/>
      <c r="U76" s="47"/>
      <c r="V76" s="47"/>
      <c r="W76" s="47"/>
      <c r="AQ76" s="44"/>
    </row>
    <row r="77" spans="1:43" x14ac:dyDescent="0.2">
      <c r="A77" s="106"/>
      <c r="B77" s="97"/>
      <c r="C77" s="97"/>
      <c r="D77" s="94"/>
      <c r="E77" s="94"/>
      <c r="F77" s="94"/>
      <c r="G77" s="94"/>
      <c r="H77" s="94"/>
      <c r="I77" s="94"/>
      <c r="J77" s="94"/>
      <c r="K77" s="94"/>
      <c r="L77" s="94"/>
      <c r="M77" s="32" t="s">
        <v>34</v>
      </c>
      <c r="N77" s="32" t="s">
        <v>35</v>
      </c>
      <c r="O77" s="32" t="s">
        <v>34</v>
      </c>
      <c r="P77" s="32" t="s">
        <v>35</v>
      </c>
      <c r="Q77" s="94"/>
      <c r="R77" s="94"/>
      <c r="S77" s="102"/>
      <c r="U77" s="47"/>
      <c r="V77" s="47"/>
      <c r="W77" s="47"/>
    </row>
    <row r="78" spans="1:43" ht="19.5" customHeight="1" x14ac:dyDescent="0.2">
      <c r="A78" s="34"/>
      <c r="B78" s="35"/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7"/>
      <c r="AP78" s="44" t="s">
        <v>92</v>
      </c>
      <c r="AQ78" s="44" t="s">
        <v>93</v>
      </c>
    </row>
    <row r="79" spans="1:43" x14ac:dyDescent="0.2">
      <c r="A79" s="34"/>
      <c r="B79" s="35"/>
      <c r="C79" s="3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</row>
    <row r="80" spans="1:43" ht="21.75" customHeight="1" x14ac:dyDescent="0.2">
      <c r="A80" s="34"/>
      <c r="B80" s="35"/>
      <c r="C80" s="3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7"/>
      <c r="AP80" s="44" t="s">
        <v>177</v>
      </c>
      <c r="AQ80" s="44" t="s">
        <v>103</v>
      </c>
    </row>
    <row r="81" spans="1:43" ht="17.25" customHeight="1" x14ac:dyDescent="0.2">
      <c r="A81" s="34"/>
      <c r="B81" s="35"/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7"/>
      <c r="AP81" s="44" t="s">
        <v>106</v>
      </c>
      <c r="AQ81" s="44" t="s">
        <v>103</v>
      </c>
    </row>
    <row r="82" spans="1:43" ht="13.5" thickBot="1" x14ac:dyDescent="0.2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1"/>
    </row>
    <row r="84" spans="1:43" x14ac:dyDescent="0.2">
      <c r="AP84" s="44" t="s">
        <v>118</v>
      </c>
    </row>
    <row r="85" spans="1:43" x14ac:dyDescent="0.2">
      <c r="K85" s="19" t="s">
        <v>63</v>
      </c>
      <c r="AP85" s="44" t="s">
        <v>148</v>
      </c>
    </row>
    <row r="88" spans="1:43" x14ac:dyDescent="0.2">
      <c r="AP88" s="33" t="s">
        <v>176</v>
      </c>
    </row>
    <row r="89" spans="1:43" x14ac:dyDescent="0.2">
      <c r="AP89" s="33" t="s">
        <v>73</v>
      </c>
    </row>
    <row r="90" spans="1:43" x14ac:dyDescent="0.2">
      <c r="AP90" s="36" t="s">
        <v>196</v>
      </c>
    </row>
  </sheetData>
  <mergeCells count="183">
    <mergeCell ref="A1:AH1"/>
    <mergeCell ref="A2:AH2"/>
    <mergeCell ref="A3:A5"/>
    <mergeCell ref="D3:D5"/>
    <mergeCell ref="E3:E5"/>
    <mergeCell ref="F3:F5"/>
    <mergeCell ref="G3:G5"/>
    <mergeCell ref="H3:H5"/>
    <mergeCell ref="AD4:AE4"/>
    <mergeCell ref="I3:I5"/>
    <mergeCell ref="AG3:AG5"/>
    <mergeCell ref="J3:J5"/>
    <mergeCell ref="K3:K5"/>
    <mergeCell ref="L3:L5"/>
    <mergeCell ref="O3:O5"/>
    <mergeCell ref="N3:N5"/>
    <mergeCell ref="M3:M5"/>
    <mergeCell ref="AH3:AH5"/>
    <mergeCell ref="P4:Q4"/>
    <mergeCell ref="R4:S4"/>
    <mergeCell ref="T4:U4"/>
    <mergeCell ref="V4:W4"/>
    <mergeCell ref="X4:Y4"/>
    <mergeCell ref="Z4:AA4"/>
    <mergeCell ref="AB4:AC4"/>
    <mergeCell ref="P3:AE3"/>
    <mergeCell ref="AF3:AF5"/>
    <mergeCell ref="A12:AH12"/>
    <mergeCell ref="A13:A15"/>
    <mergeCell ref="D13:D15"/>
    <mergeCell ref="E13:E15"/>
    <mergeCell ref="F13:F15"/>
    <mergeCell ref="G13:G15"/>
    <mergeCell ref="H13:H15"/>
    <mergeCell ref="I13:I15"/>
    <mergeCell ref="J13:J15"/>
    <mergeCell ref="K13:K15"/>
    <mergeCell ref="AD14:AE14"/>
    <mergeCell ref="L13:L15"/>
    <mergeCell ref="O13:O15"/>
    <mergeCell ref="P13:AE13"/>
    <mergeCell ref="M13:M15"/>
    <mergeCell ref="AF13:AF15"/>
    <mergeCell ref="B3:B5"/>
    <mergeCell ref="C3:C5"/>
    <mergeCell ref="B13:B15"/>
    <mergeCell ref="C13:C15"/>
    <mergeCell ref="N13:N15"/>
    <mergeCell ref="A23:AH23"/>
    <mergeCell ref="A24:A26"/>
    <mergeCell ref="D24:D26"/>
    <mergeCell ref="E24:E26"/>
    <mergeCell ref="F24:F26"/>
    <mergeCell ref="G24:G26"/>
    <mergeCell ref="H24:H26"/>
    <mergeCell ref="I24:I26"/>
    <mergeCell ref="J24:J26"/>
    <mergeCell ref="AB25:AC25"/>
    <mergeCell ref="AD25:AE25"/>
    <mergeCell ref="B24:B26"/>
    <mergeCell ref="C24:C26"/>
    <mergeCell ref="AG13:AG15"/>
    <mergeCell ref="AH13:AH15"/>
    <mergeCell ref="P14:Q14"/>
    <mergeCell ref="R14:S14"/>
    <mergeCell ref="T14:U14"/>
    <mergeCell ref="V14:W14"/>
    <mergeCell ref="X14:Y14"/>
    <mergeCell ref="Z14:AA14"/>
    <mergeCell ref="AB14:AC14"/>
    <mergeCell ref="AI42:AJ42"/>
    <mergeCell ref="AM41:AM43"/>
    <mergeCell ref="AN41:AN43"/>
    <mergeCell ref="AO41:AO43"/>
    <mergeCell ref="P24:AE24"/>
    <mergeCell ref="M24:M26"/>
    <mergeCell ref="AG24:AG26"/>
    <mergeCell ref="AH24:AH26"/>
    <mergeCell ref="P25:Q25"/>
    <mergeCell ref="R25:S25"/>
    <mergeCell ref="T25:U25"/>
    <mergeCell ref="V25:W25"/>
    <mergeCell ref="X25:Y25"/>
    <mergeCell ref="Z25:AA25"/>
    <mergeCell ref="N41:N43"/>
    <mergeCell ref="O41:AJ41"/>
    <mergeCell ref="O42:P42"/>
    <mergeCell ref="Q42:R42"/>
    <mergeCell ref="S42:T42"/>
    <mergeCell ref="U42:V42"/>
    <mergeCell ref="W42:X42"/>
    <mergeCell ref="AA42:AB42"/>
    <mergeCell ref="M41:M43"/>
    <mergeCell ref="AF24:AF26"/>
    <mergeCell ref="H75:H77"/>
    <mergeCell ref="I75:I77"/>
    <mergeCell ref="Q75:Q77"/>
    <mergeCell ref="O76:P76"/>
    <mergeCell ref="D65:D67"/>
    <mergeCell ref="E65:E67"/>
    <mergeCell ref="F65:F67"/>
    <mergeCell ref="G65:G67"/>
    <mergeCell ref="B65:B67"/>
    <mergeCell ref="L65:L67"/>
    <mergeCell ref="J75:J77"/>
    <mergeCell ref="A74:S74"/>
    <mergeCell ref="L75:L77"/>
    <mergeCell ref="M75:P75"/>
    <mergeCell ref="M76:N76"/>
    <mergeCell ref="K75:K77"/>
    <mergeCell ref="K65:K67"/>
    <mergeCell ref="G75:G77"/>
    <mergeCell ref="C65:C67"/>
    <mergeCell ref="A75:A77"/>
    <mergeCell ref="O66:P66"/>
    <mergeCell ref="Q66:R66"/>
    <mergeCell ref="S66:T66"/>
    <mergeCell ref="D75:D77"/>
    <mergeCell ref="N65:N67"/>
    <mergeCell ref="O65:T65"/>
    <mergeCell ref="U65:U67"/>
    <mergeCell ref="V65:V67"/>
    <mergeCell ref="A64:W64"/>
    <mergeCell ref="A65:A67"/>
    <mergeCell ref="AC42:AD42"/>
    <mergeCell ref="AE42:AF42"/>
    <mergeCell ref="AG42:AH42"/>
    <mergeCell ref="K41:K43"/>
    <mergeCell ref="A41:A43"/>
    <mergeCell ref="D41:D43"/>
    <mergeCell ref="E41:E43"/>
    <mergeCell ref="F41:F43"/>
    <mergeCell ref="G41:G43"/>
    <mergeCell ref="H41:H43"/>
    <mergeCell ref="F51:F53"/>
    <mergeCell ref="G51:G53"/>
    <mergeCell ref="H51:H53"/>
    <mergeCell ref="C41:C43"/>
    <mergeCell ref="M51:M53"/>
    <mergeCell ref="A50:Y50"/>
    <mergeCell ref="A51:A53"/>
    <mergeCell ref="D51:D53"/>
    <mergeCell ref="E75:E77"/>
    <mergeCell ref="F75:F77"/>
    <mergeCell ref="B75:B77"/>
    <mergeCell ref="C75:C77"/>
    <mergeCell ref="AI40:AO40"/>
    <mergeCell ref="M65:M67"/>
    <mergeCell ref="H65:H67"/>
    <mergeCell ref="I65:I67"/>
    <mergeCell ref="J65:J67"/>
    <mergeCell ref="X51:X53"/>
    <mergeCell ref="Y51:Y53"/>
    <mergeCell ref="O52:P52"/>
    <mergeCell ref="Q52:R52"/>
    <mergeCell ref="S52:T52"/>
    <mergeCell ref="N51:N53"/>
    <mergeCell ref="O51:T51"/>
    <mergeCell ref="U51:U53"/>
    <mergeCell ref="V51:V53"/>
    <mergeCell ref="AK41:AK43"/>
    <mergeCell ref="AL41:AL43"/>
    <mergeCell ref="R75:R77"/>
    <mergeCell ref="S75:S77"/>
    <mergeCell ref="W65:W67"/>
    <mergeCell ref="B41:B43"/>
    <mergeCell ref="E51:E53"/>
    <mergeCell ref="B51:B53"/>
    <mergeCell ref="C51:C53"/>
    <mergeCell ref="I41:I43"/>
    <mergeCell ref="J41:J43"/>
    <mergeCell ref="Y42:Z42"/>
    <mergeCell ref="L24:L26"/>
    <mergeCell ref="O24:O26"/>
    <mergeCell ref="L41:L43"/>
    <mergeCell ref="L51:L53"/>
    <mergeCell ref="N24:N26"/>
    <mergeCell ref="K24:K26"/>
    <mergeCell ref="I51:I53"/>
    <mergeCell ref="J51:J53"/>
    <mergeCell ref="K51:K53"/>
    <mergeCell ref="W51:W53"/>
    <mergeCell ref="A40:AH40"/>
  </mergeCells>
  <phoneticPr fontId="1" type="noConversion"/>
  <dataValidations count="16">
    <dataValidation type="list" allowBlank="1" showInputMessage="1" showErrorMessage="1" sqref="L78:L82 N54:N62 O16:O21 O6:O10 O27:O37 N44:N48 N68:N72">
      <formula1>$AP$5:$AP$12</formula1>
    </dataValidation>
    <dataValidation type="list" allowBlank="1" showInputMessage="1" showErrorMessage="1" sqref="M68:M72 M54:M62 M44:M48 N16:N21 N6:N10 N27:N37">
      <formula1>$AP$3:$AP$4</formula1>
    </dataValidation>
    <dataValidation type="list" allowBlank="1" showInputMessage="1" showErrorMessage="1" sqref="G68:G72 G44:G48">
      <formula1>$AP$27:$AP$40</formula1>
    </dataValidation>
    <dataValidation type="list" allowBlank="1" showInputMessage="1" showErrorMessage="1" sqref="J72">
      <formula1>$AP$53:$AP$57</formula1>
    </dataValidation>
    <dataValidation type="list" allowBlank="1" showInputMessage="1" showErrorMessage="1" sqref="H78:H82">
      <formula1>$AP$47:$AP$57</formula1>
    </dataValidation>
    <dataValidation type="list" allowBlank="1" showInputMessage="1" showErrorMessage="1" sqref="I68:I72 I44:I48">
      <formula1>$AP$80:$AP$81</formula1>
    </dataValidation>
    <dataValidation type="list" allowBlank="1" showInputMessage="1" showErrorMessage="1" sqref="J68:J71 J44:J48">
      <formula1>$AP$53:$AP$55</formula1>
    </dataValidation>
    <dataValidation type="list" allowBlank="1" showInputMessage="1" showErrorMessage="1" sqref="I54:I62">
      <formula1>$AP$84:$AP$85</formula1>
    </dataValidation>
    <dataValidation type="list" allowBlank="1" showInputMessage="1" showErrorMessage="1" sqref="G54:G62">
      <formula1>$AP$88:$AP$90</formula1>
    </dataValidation>
    <dataValidation type="list" allowBlank="1" showInputMessage="1" showErrorMessage="1" sqref="G27:G37 G16:G21 G6:G10">
      <formula1>$AP$15:$AP$23</formula1>
    </dataValidation>
    <dataValidation type="list" allowBlank="1" showInputMessage="1" showErrorMessage="1" sqref="K16:K21">
      <formula1>$AP$44:$AP$46</formula1>
    </dataValidation>
    <dataValidation type="list" allowBlank="1" showInputMessage="1" showErrorMessage="1" sqref="K7:K10">
      <formula1>$AP$47:$AP$49</formula1>
    </dataValidation>
    <dataValidation type="list" allowBlank="1" showInputMessage="1" showErrorMessage="1" sqref="J7:J10">
      <formula1>$AP$71:$AP$74</formula1>
    </dataValidation>
    <dataValidation type="list" allowBlank="1" showInputMessage="1" showErrorMessage="1" sqref="J16:J21">
      <formula1>$AP$63:$AP$69</formula1>
    </dataValidation>
    <dataValidation type="list" allowBlank="1" showInputMessage="1" showErrorMessage="1" sqref="J27:J37 J6">
      <formula1>$AP$78</formula1>
    </dataValidation>
    <dataValidation type="list" allowBlank="1" showInputMessage="1" showErrorMessage="1" sqref="K27:K37 K6">
      <formula1>$AP$52</formula1>
    </dataValidation>
  </dataValidations>
  <printOptions horizontalCentered="1"/>
  <pageMargins left="0.15748031496063" right="0.15748031496063" top="0.78740157480314998" bottom="0.78740157480314998" header="0.31496062992126" footer="0.31496062992126"/>
  <pageSetup scale="18" fitToHeight="14" orientation="landscape" r:id="rId1"/>
  <headerFooter alignWithMargins="0">
    <oddHeader>&amp;F</oddHeader>
    <oddFooter>&amp;L&amp;"Arial,Bold"SEPA Confidential&amp;C&amp;D&amp;RPage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B89"/>
  <sheetViews>
    <sheetView workbookViewId="0">
      <pane ySplit="1" topLeftCell="A2" activePane="bottomLeft" state="frozen"/>
      <selection activeCell="D16" sqref="D16"/>
      <selection pane="bottomLeft" activeCell="A25" sqref="A25:B25"/>
    </sheetView>
  </sheetViews>
  <sheetFormatPr defaultColWidth="9.140625" defaultRowHeight="12.75" x14ac:dyDescent="0.2"/>
  <cols>
    <col min="1" max="1" width="119.85546875" style="1" bestFit="1" customWidth="1"/>
    <col min="2" max="2" width="46.7109375" style="1" bestFit="1" customWidth="1"/>
    <col min="3" max="16384" width="9.140625" style="1"/>
  </cols>
  <sheetData>
    <row r="1" spans="1:2" ht="32.25" customHeight="1" x14ac:dyDescent="0.2">
      <c r="A1" s="110" t="s">
        <v>64</v>
      </c>
      <c r="B1" s="110"/>
    </row>
    <row r="2" spans="1:2" s="2" customFormat="1" ht="15.75" customHeight="1" x14ac:dyDescent="0.2">
      <c r="A2" s="7" t="s">
        <v>157</v>
      </c>
      <c r="B2" s="6" t="s">
        <v>158</v>
      </c>
    </row>
    <row r="3" spans="1:2" s="2" customFormat="1" ht="12.75" customHeight="1" x14ac:dyDescent="0.2">
      <c r="A3" s="5" t="s">
        <v>139</v>
      </c>
      <c r="B3" s="4" t="s">
        <v>150</v>
      </c>
    </row>
    <row r="4" spans="1:2" s="2" customFormat="1" ht="12.75" customHeight="1" x14ac:dyDescent="0.2">
      <c r="A4" s="5" t="s">
        <v>140</v>
      </c>
      <c r="B4" s="4" t="s">
        <v>151</v>
      </c>
    </row>
    <row r="5" spans="1:2" s="2" customFormat="1" ht="12.75" customHeight="1" x14ac:dyDescent="0.2">
      <c r="A5" s="5" t="s">
        <v>142</v>
      </c>
      <c r="B5" s="4" t="s">
        <v>152</v>
      </c>
    </row>
    <row r="6" spans="1:2" s="2" customFormat="1" ht="12.75" customHeight="1" x14ac:dyDescent="0.2">
      <c r="A6" s="5" t="s">
        <v>143</v>
      </c>
      <c r="B6" s="4" t="s">
        <v>153</v>
      </c>
    </row>
    <row r="7" spans="1:2" s="2" customFormat="1" ht="15.75" customHeight="1" x14ac:dyDescent="0.2">
      <c r="A7" s="7" t="s">
        <v>159</v>
      </c>
      <c r="B7" s="6" t="s">
        <v>160</v>
      </c>
    </row>
    <row r="8" spans="1:2" s="2" customFormat="1" ht="12.75" customHeight="1" x14ac:dyDescent="0.2">
      <c r="A8" s="5" t="s">
        <v>144</v>
      </c>
      <c r="B8" s="4" t="s">
        <v>154</v>
      </c>
    </row>
    <row r="9" spans="1:2" s="2" customFormat="1" ht="12.75" customHeight="1" x14ac:dyDescent="0.2">
      <c r="A9" s="5" t="s">
        <v>145</v>
      </c>
      <c r="B9" s="4" t="s">
        <v>155</v>
      </c>
    </row>
    <row r="10" spans="1:2" s="2" customFormat="1" ht="12.75" customHeight="1" x14ac:dyDescent="0.2">
      <c r="A10" s="5" t="s">
        <v>141</v>
      </c>
      <c r="B10" s="4" t="s">
        <v>156</v>
      </c>
    </row>
    <row r="11" spans="1:2" s="2" customFormat="1" ht="12.75" customHeight="1" x14ac:dyDescent="0.2">
      <c r="A11" s="5" t="s">
        <v>146</v>
      </c>
      <c r="B11" s="4" t="s">
        <v>152</v>
      </c>
    </row>
    <row r="12" spans="1:2" s="2" customFormat="1" ht="12.75" customHeight="1" x14ac:dyDescent="0.2">
      <c r="A12" s="5"/>
      <c r="B12" s="4" t="s">
        <v>153</v>
      </c>
    </row>
    <row r="13" spans="1:2" ht="15.75" x14ac:dyDescent="0.2">
      <c r="A13" s="111" t="s">
        <v>65</v>
      </c>
      <c r="B13" s="111"/>
    </row>
    <row r="14" spans="1:2" x14ac:dyDescent="0.2">
      <c r="A14" s="112" t="s">
        <v>5</v>
      </c>
      <c r="B14" s="112"/>
    </row>
    <row r="15" spans="1:2" ht="12.75" customHeight="1" x14ac:dyDescent="0.2">
      <c r="A15" s="112" t="s">
        <v>6</v>
      </c>
      <c r="B15" s="112"/>
    </row>
    <row r="16" spans="1:2" x14ac:dyDescent="0.2">
      <c r="A16" s="112" t="s">
        <v>66</v>
      </c>
      <c r="B16" s="112"/>
    </row>
    <row r="17" spans="1:2" x14ac:dyDescent="0.2">
      <c r="A17" s="112" t="s">
        <v>67</v>
      </c>
      <c r="B17" s="112"/>
    </row>
    <row r="18" spans="1:2" x14ac:dyDescent="0.2">
      <c r="A18" s="112" t="s">
        <v>68</v>
      </c>
      <c r="B18" s="112"/>
    </row>
    <row r="19" spans="1:2" x14ac:dyDescent="0.2">
      <c r="A19" s="112" t="s">
        <v>8</v>
      </c>
      <c r="B19" s="112"/>
    </row>
    <row r="20" spans="1:2" x14ac:dyDescent="0.2">
      <c r="A20" s="112" t="s">
        <v>9</v>
      </c>
      <c r="B20" s="112"/>
    </row>
    <row r="21" spans="1:2" ht="12.75" customHeight="1" x14ac:dyDescent="0.2">
      <c r="A21" s="112" t="s">
        <v>12</v>
      </c>
      <c r="B21" s="112"/>
    </row>
    <row r="22" spans="1:2" x14ac:dyDescent="0.2">
      <c r="A22" s="113" t="s">
        <v>69</v>
      </c>
      <c r="B22" s="113"/>
    </row>
    <row r="23" spans="1:2" x14ac:dyDescent="0.2">
      <c r="A23" s="112" t="s">
        <v>13</v>
      </c>
      <c r="B23" s="112"/>
    </row>
    <row r="24" spans="1:2" x14ac:dyDescent="0.2">
      <c r="A24" s="112" t="s">
        <v>11</v>
      </c>
      <c r="B24" s="112"/>
    </row>
    <row r="25" spans="1:2" x14ac:dyDescent="0.2">
      <c r="A25" s="112" t="s">
        <v>70</v>
      </c>
      <c r="B25" s="112"/>
    </row>
    <row r="26" spans="1:2" x14ac:dyDescent="0.2">
      <c r="A26" s="112" t="s">
        <v>14</v>
      </c>
      <c r="B26" s="112"/>
    </row>
    <row r="27" spans="1:2" ht="15.75" x14ac:dyDescent="0.2">
      <c r="A27" s="111" t="s">
        <v>18</v>
      </c>
      <c r="B27" s="111"/>
    </row>
    <row r="28" spans="1:2" ht="12.75" customHeight="1" x14ac:dyDescent="0.2">
      <c r="A28" s="112" t="s">
        <v>71</v>
      </c>
      <c r="B28" s="112"/>
    </row>
    <row r="29" spans="1:2" ht="12.75" customHeight="1" x14ac:dyDescent="0.2">
      <c r="A29" s="112" t="s">
        <v>72</v>
      </c>
      <c r="B29" s="112"/>
    </row>
    <row r="30" spans="1:2" ht="12.75" customHeight="1" x14ac:dyDescent="0.2">
      <c r="A30" s="112" t="s">
        <v>73</v>
      </c>
      <c r="B30" s="112"/>
    </row>
    <row r="31" spans="1:2" ht="12.75" customHeight="1" x14ac:dyDescent="0.2">
      <c r="A31" s="112" t="s">
        <v>74</v>
      </c>
      <c r="B31" s="112"/>
    </row>
    <row r="32" spans="1:2" ht="12.75" customHeight="1" x14ac:dyDescent="0.2">
      <c r="A32" s="112" t="s">
        <v>75</v>
      </c>
      <c r="B32" s="112"/>
    </row>
    <row r="33" spans="1:2" ht="12.75" customHeight="1" x14ac:dyDescent="0.2">
      <c r="A33" s="112" t="s">
        <v>76</v>
      </c>
      <c r="B33" s="112"/>
    </row>
    <row r="34" spans="1:2" ht="12.75" customHeight="1" x14ac:dyDescent="0.2">
      <c r="A34" s="112" t="s">
        <v>77</v>
      </c>
      <c r="B34" s="112"/>
    </row>
    <row r="35" spans="1:2" ht="12.75" customHeight="1" x14ac:dyDescent="0.2">
      <c r="A35" s="112" t="s">
        <v>78</v>
      </c>
      <c r="B35" s="112"/>
    </row>
    <row r="36" spans="1:2" ht="12.75" customHeight="1" x14ac:dyDescent="0.2">
      <c r="A36" s="112" t="s">
        <v>79</v>
      </c>
      <c r="B36" s="112"/>
    </row>
    <row r="37" spans="1:2" ht="15.75" x14ac:dyDescent="0.2">
      <c r="A37" s="111" t="s">
        <v>80</v>
      </c>
      <c r="B37" s="111"/>
    </row>
    <row r="38" spans="1:2" x14ac:dyDescent="0.2">
      <c r="A38" s="112" t="s">
        <v>149</v>
      </c>
      <c r="B38" s="112"/>
    </row>
    <row r="39" spans="1:2" x14ac:dyDescent="0.2">
      <c r="A39" s="112" t="s">
        <v>73</v>
      </c>
      <c r="B39" s="112"/>
    </row>
    <row r="40" spans="1:2" ht="12.75" customHeight="1" x14ac:dyDescent="0.2">
      <c r="A40" s="112" t="s">
        <v>137</v>
      </c>
      <c r="B40" s="112"/>
    </row>
    <row r="41" spans="1:2" ht="12.75" customHeight="1" x14ac:dyDescent="0.2">
      <c r="A41" s="112" t="s">
        <v>81</v>
      </c>
      <c r="B41" s="112"/>
    </row>
    <row r="42" spans="1:2" ht="12.75" customHeight="1" x14ac:dyDescent="0.2">
      <c r="A42" s="112" t="s">
        <v>138</v>
      </c>
      <c r="B42" s="112"/>
    </row>
    <row r="43" spans="1:2" ht="12.75" customHeight="1" x14ac:dyDescent="0.2">
      <c r="A43" s="112" t="s">
        <v>82</v>
      </c>
      <c r="B43" s="112"/>
    </row>
    <row r="44" spans="1:2" ht="12.75" customHeight="1" x14ac:dyDescent="0.2">
      <c r="A44" s="112" t="s">
        <v>83</v>
      </c>
      <c r="B44" s="112"/>
    </row>
    <row r="45" spans="1:2" ht="12.75" customHeight="1" x14ac:dyDescent="0.2">
      <c r="A45" s="112" t="s">
        <v>84</v>
      </c>
      <c r="B45" s="112"/>
    </row>
    <row r="46" spans="1:2" ht="12.75" customHeight="1" x14ac:dyDescent="0.2">
      <c r="A46" s="112" t="s">
        <v>85</v>
      </c>
      <c r="B46" s="112"/>
    </row>
    <row r="47" spans="1:2" ht="15.75" customHeight="1" x14ac:dyDescent="0.2">
      <c r="A47" s="111" t="s">
        <v>20</v>
      </c>
      <c r="B47" s="111"/>
    </row>
    <row r="48" spans="1:2" x14ac:dyDescent="0.2">
      <c r="A48" s="3" t="s">
        <v>86</v>
      </c>
      <c r="B48" s="3" t="s">
        <v>87</v>
      </c>
    </row>
    <row r="49" spans="1:2" x14ac:dyDescent="0.2">
      <c r="A49" s="4" t="s">
        <v>88</v>
      </c>
      <c r="B49" s="4" t="s">
        <v>89</v>
      </c>
    </row>
    <row r="50" spans="1:2" x14ac:dyDescent="0.2">
      <c r="A50" s="4" t="s">
        <v>90</v>
      </c>
      <c r="B50" s="4" t="s">
        <v>89</v>
      </c>
    </row>
    <row r="51" spans="1:2" x14ac:dyDescent="0.2">
      <c r="A51" s="4" t="s">
        <v>91</v>
      </c>
      <c r="B51" s="4" t="s">
        <v>89</v>
      </c>
    </row>
    <row r="52" spans="1:2" x14ac:dyDescent="0.2">
      <c r="A52" s="4" t="s">
        <v>92</v>
      </c>
      <c r="B52" s="4" t="s">
        <v>93</v>
      </c>
    </row>
    <row r="53" spans="1:2" x14ac:dyDescent="0.2">
      <c r="A53" s="4" t="s">
        <v>94</v>
      </c>
      <c r="B53" s="4" t="s">
        <v>89</v>
      </c>
    </row>
    <row r="54" spans="1:2" x14ac:dyDescent="0.2">
      <c r="A54" s="4" t="s">
        <v>95</v>
      </c>
      <c r="B54" s="4" t="s">
        <v>96</v>
      </c>
    </row>
    <row r="55" spans="1:2" x14ac:dyDescent="0.2">
      <c r="A55" s="4" t="s">
        <v>97</v>
      </c>
      <c r="B55" s="4" t="s">
        <v>96</v>
      </c>
    </row>
    <row r="56" spans="1:2" x14ac:dyDescent="0.2">
      <c r="A56" s="4" t="s">
        <v>98</v>
      </c>
      <c r="B56" s="4" t="s">
        <v>96</v>
      </c>
    </row>
    <row r="57" spans="1:2" x14ac:dyDescent="0.2">
      <c r="A57" s="4" t="s">
        <v>99</v>
      </c>
      <c r="B57" s="4" t="s">
        <v>96</v>
      </c>
    </row>
    <row r="58" spans="1:2" x14ac:dyDescent="0.2">
      <c r="A58" s="4" t="s">
        <v>100</v>
      </c>
      <c r="B58" s="4" t="s">
        <v>96</v>
      </c>
    </row>
    <row r="59" spans="1:2" x14ac:dyDescent="0.2">
      <c r="A59" s="4" t="s">
        <v>101</v>
      </c>
      <c r="B59" s="4" t="s">
        <v>96</v>
      </c>
    </row>
    <row r="60" spans="1:2" x14ac:dyDescent="0.2">
      <c r="A60" s="4" t="s">
        <v>102</v>
      </c>
      <c r="B60" s="4" t="s">
        <v>89</v>
      </c>
    </row>
    <row r="61" spans="1:2" x14ac:dyDescent="0.2">
      <c r="A61" s="4" t="s">
        <v>147</v>
      </c>
      <c r="B61" s="4" t="s">
        <v>103</v>
      </c>
    </row>
    <row r="62" spans="1:2" x14ac:dyDescent="0.2">
      <c r="A62" s="4" t="s">
        <v>104</v>
      </c>
      <c r="B62" s="4" t="s">
        <v>89</v>
      </c>
    </row>
    <row r="63" spans="1:2" x14ac:dyDescent="0.2">
      <c r="A63" s="4" t="s">
        <v>105</v>
      </c>
      <c r="B63" s="4" t="s">
        <v>89</v>
      </c>
    </row>
    <row r="64" spans="1:2" x14ac:dyDescent="0.2">
      <c r="A64" s="4" t="s">
        <v>106</v>
      </c>
      <c r="B64" s="4" t="s">
        <v>103</v>
      </c>
    </row>
    <row r="65" spans="1:2" ht="15.75" x14ac:dyDescent="0.2">
      <c r="A65" s="111" t="s">
        <v>107</v>
      </c>
      <c r="B65" s="111"/>
    </row>
    <row r="66" spans="1:2" x14ac:dyDescent="0.2">
      <c r="A66" s="3" t="s">
        <v>108</v>
      </c>
      <c r="B66" s="3" t="s">
        <v>87</v>
      </c>
    </row>
    <row r="67" spans="1:2" x14ac:dyDescent="0.2">
      <c r="A67" s="4" t="s">
        <v>109</v>
      </c>
      <c r="B67" s="4" t="s">
        <v>89</v>
      </c>
    </row>
    <row r="68" spans="1:2" x14ac:dyDescent="0.2">
      <c r="A68" s="4" t="s">
        <v>109</v>
      </c>
      <c r="B68" s="4" t="s">
        <v>96</v>
      </c>
    </row>
    <row r="69" spans="1:2" x14ac:dyDescent="0.2">
      <c r="A69" s="4" t="s">
        <v>110</v>
      </c>
      <c r="B69" s="4" t="s">
        <v>111</v>
      </c>
    </row>
    <row r="70" spans="1:2" x14ac:dyDescent="0.2">
      <c r="A70" s="4" t="s">
        <v>112</v>
      </c>
      <c r="B70" s="4" t="s">
        <v>93</v>
      </c>
    </row>
    <row r="71" spans="1:2" x14ac:dyDescent="0.2">
      <c r="A71" s="4" t="s">
        <v>113</v>
      </c>
      <c r="B71" s="4" t="s">
        <v>111</v>
      </c>
    </row>
    <row r="72" spans="1:2" x14ac:dyDescent="0.2">
      <c r="A72" s="4" t="s">
        <v>114</v>
      </c>
      <c r="B72" s="4" t="s">
        <v>93</v>
      </c>
    </row>
    <row r="73" spans="1:2" x14ac:dyDescent="0.2">
      <c r="A73" s="4" t="s">
        <v>115</v>
      </c>
      <c r="B73" s="4" t="s">
        <v>96</v>
      </c>
    </row>
    <row r="74" spans="1:2" x14ac:dyDescent="0.2">
      <c r="A74" s="4" t="s">
        <v>115</v>
      </c>
      <c r="B74" s="4" t="s">
        <v>89</v>
      </c>
    </row>
    <row r="75" spans="1:2" x14ac:dyDescent="0.2">
      <c r="A75" s="4" t="s">
        <v>116</v>
      </c>
      <c r="B75" s="4" t="s">
        <v>89</v>
      </c>
    </row>
    <row r="76" spans="1:2" x14ac:dyDescent="0.2">
      <c r="A76" s="4" t="s">
        <v>117</v>
      </c>
      <c r="B76" s="4" t="s">
        <v>96</v>
      </c>
    </row>
    <row r="77" spans="1:2" x14ac:dyDescent="0.2">
      <c r="A77" s="4" t="s">
        <v>118</v>
      </c>
      <c r="B77" s="4" t="s">
        <v>103</v>
      </c>
    </row>
    <row r="78" spans="1:2" x14ac:dyDescent="0.2">
      <c r="A78" s="4" t="s">
        <v>118</v>
      </c>
      <c r="B78" s="4" t="s">
        <v>93</v>
      </c>
    </row>
    <row r="79" spans="1:2" x14ac:dyDescent="0.2">
      <c r="A79" s="4" t="s">
        <v>119</v>
      </c>
      <c r="B79" s="4" t="s">
        <v>103</v>
      </c>
    </row>
    <row r="80" spans="1:2" x14ac:dyDescent="0.2">
      <c r="A80" s="4" t="s">
        <v>148</v>
      </c>
      <c r="B80" s="4" t="s">
        <v>103</v>
      </c>
    </row>
    <row r="81" spans="1:2" ht="15.75" x14ac:dyDescent="0.2">
      <c r="A81" s="111" t="s">
        <v>22</v>
      </c>
      <c r="B81" s="111"/>
    </row>
    <row r="82" spans="1:2" x14ac:dyDescent="0.2">
      <c r="A82" s="112" t="s">
        <v>120</v>
      </c>
      <c r="B82" s="112"/>
    </row>
    <row r="83" spans="1:2" x14ac:dyDescent="0.2">
      <c r="A83" s="112" t="s">
        <v>121</v>
      </c>
      <c r="B83" s="112"/>
    </row>
    <row r="84" spans="1:2" x14ac:dyDescent="0.2">
      <c r="A84" s="112" t="s">
        <v>122</v>
      </c>
      <c r="B84" s="112"/>
    </row>
    <row r="85" spans="1:2" x14ac:dyDescent="0.2">
      <c r="A85" s="112" t="s">
        <v>123</v>
      </c>
      <c r="B85" s="112"/>
    </row>
    <row r="86" spans="1:2" x14ac:dyDescent="0.2">
      <c r="A86" s="112" t="s">
        <v>124</v>
      </c>
      <c r="B86" s="112"/>
    </row>
    <row r="87" spans="1:2" x14ac:dyDescent="0.2">
      <c r="A87" s="112" t="s">
        <v>125</v>
      </c>
      <c r="B87" s="112"/>
    </row>
    <row r="88" spans="1:2" x14ac:dyDescent="0.2">
      <c r="A88" s="112" t="s">
        <v>126</v>
      </c>
      <c r="B88" s="112"/>
    </row>
    <row r="89" spans="1:2" x14ac:dyDescent="0.2">
      <c r="A89" s="112" t="s">
        <v>127</v>
      </c>
      <c r="B89" s="112"/>
    </row>
  </sheetData>
  <mergeCells count="46">
    <mergeCell ref="A89:B89"/>
    <mergeCell ref="A85:B85"/>
    <mergeCell ref="A86:B86"/>
    <mergeCell ref="A87:B87"/>
    <mergeCell ref="A88:B88"/>
    <mergeCell ref="A82:B82"/>
    <mergeCell ref="A83:B83"/>
    <mergeCell ref="A84:B84"/>
    <mergeCell ref="A42:B42"/>
    <mergeCell ref="A65:B65"/>
    <mergeCell ref="A43:B43"/>
    <mergeCell ref="A44:B44"/>
    <mergeCell ref="A45:B45"/>
    <mergeCell ref="A46:B46"/>
    <mergeCell ref="A47:B47"/>
    <mergeCell ref="A17:B17"/>
    <mergeCell ref="A41:B41"/>
    <mergeCell ref="A39:B39"/>
    <mergeCell ref="A23:B23"/>
    <mergeCell ref="A24:B24"/>
    <mergeCell ref="A25:B25"/>
    <mergeCell ref="A26:B26"/>
    <mergeCell ref="A28:B28"/>
    <mergeCell ref="A29:B29"/>
    <mergeCell ref="A30:B30"/>
    <mergeCell ref="A38:B38"/>
    <mergeCell ref="A36:B36"/>
    <mergeCell ref="A35:B35"/>
    <mergeCell ref="A40:B40"/>
    <mergeCell ref="A22:B22"/>
    <mergeCell ref="A1:B1"/>
    <mergeCell ref="A13:B13"/>
    <mergeCell ref="A81:B81"/>
    <mergeCell ref="A37:B37"/>
    <mergeCell ref="A27:B27"/>
    <mergeCell ref="A31:B31"/>
    <mergeCell ref="A32:B32"/>
    <mergeCell ref="A33:B33"/>
    <mergeCell ref="A34:B34"/>
    <mergeCell ref="A18:B18"/>
    <mergeCell ref="A19:B19"/>
    <mergeCell ref="A20:B20"/>
    <mergeCell ref="A21:B21"/>
    <mergeCell ref="A14:B14"/>
    <mergeCell ref="A15:B15"/>
    <mergeCell ref="A16:B16"/>
  </mergeCells>
  <phoneticPr fontId="1" type="noConversion"/>
  <printOptions horizontalCentered="1"/>
  <pageMargins left="0.19685039370078741" right="0.19685039370078741" top="0.59055118110236227" bottom="0.59055118110236227" header="0.31496062992125984" footer="0.31496062992125984"/>
  <pageSetup scale="64" orientation="portrait" r:id="rId1"/>
  <headerFooter alignWithMargins="0">
    <oddHeader>&amp;A</oddHeader>
    <oddFooter>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A563A8515662CD4B9503BB0AA81F6F7C" ma:contentTypeVersion="0" ma:contentTypeDescription="A content type to manage public (operations) IDB documents" ma:contentTypeScope="" ma:versionID="41444e6a5818223e099b33a5628ea77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472df5bebbbf6f21bee7075c016415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7b9f53c-cd6a-4d49-961c-a9d04affd81a}" ma:internalName="TaxCatchAll" ma:showField="CatchAllData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7b9f53c-cd6a-4d49-961c-a9d04affd81a}" ma:internalName="TaxCatchAllLabel" ma:readOnly="true" ma:showField="CatchAllDataLabel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Approved TC document</Disclosure_x0020_Activity>
    <Key_x0020_Document xmlns="9c571b2f-e523-4ab2-ba2e-09e151a03ef4">false</Key_x0020_Document>
    <Division_x0020_or_x0020_Unit xmlns="9c571b2f-e523-4ab2-ba2e-09e151a03ef4">SCL/GDI</Division_x0020_or_x0020_Unit>
    <Other_x0020_Author xmlns="9c571b2f-e523-4ab2-ba2e-09e151a03ef4" xsi:nil="true"/>
    <Region xmlns="9c571b2f-e523-4ab2-ba2e-09e151a03ef4" xsi:nil="true"/>
    <IDBDocs_x0020_Number xmlns="9c571b2f-e523-4ab2-ba2e-09e151a03ef4">37683606</IDBDocs_x0020_Number>
    <Document_x0020_Author xmlns="9c571b2f-e523-4ab2-ba2e-09e151a03ef4">Armbrister, Adria Natalia</Document_x0020_Author>
    <Publication_x0020_Type xmlns="9c571b2f-e523-4ab2-ba2e-09e151a03ef4" xsi:nil="true"/>
    <Operation_x0020_Type xmlns="9c571b2f-e523-4ab2-ba2e-09e151a03ef4" xsi:nil="true"/>
    <TaxCatchAll xmlns="9c571b2f-e523-4ab2-ba2e-09e151a03ef4">
      <Value>13</Value>
      <Value>12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RG-T1979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EXCEL&lt;/APPLICATION&gt;&lt;USER_STAGE&gt;Approved TC document&lt;/USER_STAGE&gt;&lt;APPROVAL_CODE&gt;CHF&lt;/APPROVAL_CODE&gt;&lt;APPROVAL_DESC&gt;Chief&lt;/APPROVAL_DESC&gt;&lt;PD_OBJ_TYPE&gt;0&lt;/PD_OBJ_TYPE&gt;&lt;MAKERECORD&gt;N&lt;/MAKERECORD&gt;&lt;PD_FILEPT_NO&gt;PO-RG-T1979-Plan&lt;/PD_FILEPT_NO&gt;&lt;/Data&gt;</Migration_x0020_Info>
    <Approval_x0020_Number xmlns="9c571b2f-e523-4ab2-ba2e-09e151a03ef4">ATN/OC-13781-RG</Approval_x0020_Number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IS-INS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11548BE1-EB3E-4238-87FA-9413A9D052D5}"/>
</file>

<file path=customXml/itemProps2.xml><?xml version="1.0" encoding="utf-8"?>
<ds:datastoreItem xmlns:ds="http://schemas.openxmlformats.org/officeDocument/2006/customXml" ds:itemID="{6806A451-E37E-448E-BF7C-A5BF61CE7CEA}"/>
</file>

<file path=customXml/itemProps3.xml><?xml version="1.0" encoding="utf-8"?>
<ds:datastoreItem xmlns:ds="http://schemas.openxmlformats.org/officeDocument/2006/customXml" ds:itemID="{BA6913BB-6490-4E09-9C52-27E32E87CCA1}"/>
</file>

<file path=customXml/itemProps4.xml><?xml version="1.0" encoding="utf-8"?>
<ds:datastoreItem xmlns:ds="http://schemas.openxmlformats.org/officeDocument/2006/customXml" ds:itemID="{26361759-03DE-4141-85AE-A87EA94A1FC3}"/>
</file>

<file path=customXml/itemProps5.xml><?xml version="1.0" encoding="utf-8"?>
<ds:datastoreItem xmlns:ds="http://schemas.openxmlformats.org/officeDocument/2006/customXml" ds:itemID="{38210EBB-8628-4B7F-AE64-7425B2B4D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Estructura proyecto</vt:lpstr>
      <vt:lpstr>Plan de Adquisiciones</vt:lpstr>
      <vt:lpstr>Detalle Plan de Adquisiciones</vt:lpstr>
      <vt:lpstr>Listas_Opciones_de_Referencia</vt:lpstr>
      <vt:lpstr>Listas_Opciones_de_Referencia!Print_Area</vt:lpstr>
      <vt:lpstr>'Plan de Adquisiciones'!Print_Area</vt:lpstr>
      <vt:lpstr>'Detalle Plan de Adquisiciones'!Print_Titles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Electrónico - Anexo III - Plan de Adquisiciones </dc:title>
  <dc:creator>wb323203</dc:creator>
  <cp:lastModifiedBy>Adria Armbrister</cp:lastModifiedBy>
  <cp:lastPrinted>2009-03-18T02:15:53Z</cp:lastPrinted>
  <dcterms:created xsi:type="dcterms:W3CDTF">2008-08-01T19:30:21Z</dcterms:created>
  <dcterms:modified xsi:type="dcterms:W3CDTF">2013-04-12T16:46:06Z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0x01010046CF21643EE8D14686A648AA6DAD089200A563A8515662CD4B9503BB0AA81F6F7C</vt:lpwstr>
  </property>
  <property fmtid="{D5CDD505-2E9C-101B-9397-08002B2CF9AE}" pid="6" name="TaxKeywordTaxHTField">
    <vt:lpwstr/>
  </property>
  <property fmtid="{D5CDD505-2E9C-101B-9397-08002B2CF9AE}" pid="7" name="Series Operations IDB">
    <vt:lpwstr>13;#Project Profile (PP)|ac5f0c28-f2f6-431c-8d05-62f851b6a822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13;#Project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12;#Project Preparation, Planning and Design|29ca0c72-1fc4-435f-a09c-28585cb5eac9</vt:lpwstr>
  </property>
</Properties>
</file>